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Zavuch\Desktop\ВСОШ 2023-2024\результаты школьного этапа\"/>
    </mc:Choice>
  </mc:AlternateContent>
  <bookViews>
    <workbookView xWindow="0" yWindow="0" windowWidth="19530" windowHeight="7320"/>
  </bookViews>
  <sheets>
    <sheet name="Лист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3" i="1" l="1"/>
  <c r="E123" i="1"/>
  <c r="F123" i="1"/>
  <c r="G123" i="1"/>
  <c r="H123" i="1"/>
  <c r="I123" i="1"/>
  <c r="C123" i="1"/>
  <c r="B123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96" i="1"/>
  <c r="D87" i="1"/>
  <c r="E87" i="1"/>
  <c r="F87" i="1"/>
  <c r="G87" i="1"/>
  <c r="H87" i="1"/>
  <c r="I87" i="1"/>
  <c r="C87" i="1"/>
  <c r="B87" i="1"/>
  <c r="B84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60" i="1"/>
  <c r="I51" i="1"/>
  <c r="H51" i="1"/>
  <c r="G51" i="1"/>
  <c r="F51" i="1"/>
  <c r="E51" i="1"/>
  <c r="D51" i="1"/>
  <c r="C51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24" i="1"/>
  <c r="L123" i="1" l="1"/>
  <c r="L87" i="1"/>
</calcChain>
</file>

<file path=xl/sharedStrings.xml><?xml version="1.0" encoding="utf-8"?>
<sst xmlns="http://schemas.openxmlformats.org/spreadsheetml/2006/main" count="165" uniqueCount="63">
  <si>
    <t>Количественные данные об общеобразовательных организациях и обучающихся муниципального образования</t>
  </si>
  <si>
    <t>Кол-во общеобразовательных организаций</t>
  </si>
  <si>
    <t>Общее количество обучающихся</t>
  </si>
  <si>
    <t>4 класс</t>
  </si>
  <si>
    <t>5 класс</t>
  </si>
  <si>
    <t>6 класс</t>
  </si>
  <si>
    <t>7 класс</t>
  </si>
  <si>
    <t>8 класс</t>
  </si>
  <si>
    <t>9 класс</t>
  </si>
  <si>
    <t>10 класс</t>
  </si>
  <si>
    <t>11 класс</t>
  </si>
  <si>
    <t>Кол-во участников * (чел.) (обучающийся принявший участие в данном этапе олимпиады по нескольким предметам, учитывается 1 раз)</t>
  </si>
  <si>
    <t>Кол-во победителей (чел.)</t>
  </si>
  <si>
    <t>Кол-во призёров(чел.)</t>
  </si>
  <si>
    <t>п.1</t>
  </si>
  <si>
    <t>п.2</t>
  </si>
  <si>
    <t>п.3</t>
  </si>
  <si>
    <t>* 1) количество человек с ограниченными возможностям; 2) количество детей из городских школ; 3) количество детей из сельских школ</t>
  </si>
  <si>
    <t>Информация о количестве участников школьного этапа по общеобразовательным предметам</t>
  </si>
  <si>
    <t>Предмет</t>
  </si>
  <si>
    <t>Кол-во участников школьного этапа</t>
  </si>
  <si>
    <t>Количество участников школьного этапа по классам</t>
  </si>
  <si>
    <t>Математика</t>
  </si>
  <si>
    <t>Русский язык</t>
  </si>
  <si>
    <t>Английский язык</t>
  </si>
  <si>
    <t>Немецкий язык</t>
  </si>
  <si>
    <t>Французский язык</t>
  </si>
  <si>
    <t>Информатика</t>
  </si>
  <si>
    <t>Физика</t>
  </si>
  <si>
    <t>Химия</t>
  </si>
  <si>
    <t>Биология</t>
  </si>
  <si>
    <t>Экология</t>
  </si>
  <si>
    <t>География</t>
  </si>
  <si>
    <t>Астрономия</t>
  </si>
  <si>
    <t>Литература</t>
  </si>
  <si>
    <t>История</t>
  </si>
  <si>
    <t>Обществознание</t>
  </si>
  <si>
    <t>Экономика</t>
  </si>
  <si>
    <t>Право</t>
  </si>
  <si>
    <t>Искусство (МХК)</t>
  </si>
  <si>
    <t>Физическая культура</t>
  </si>
  <si>
    <t>Технология</t>
  </si>
  <si>
    <t>ОБЖ</t>
  </si>
  <si>
    <t>ИТОГО:</t>
  </si>
  <si>
    <t>Всего обучающихся из 4-х классов (обучающиеся, принявшие участие в школьном этапе олимпиады по математике и русскому языку, учитываются 1 раз)</t>
  </si>
  <si>
    <t>ВСЕГО:</t>
  </si>
  <si>
    <t>Х</t>
  </si>
  <si>
    <t>* Если олимпиада в каких-то классах по каким-то предметам не проводилась или не было участников - СТАВИМ "0"</t>
  </si>
  <si>
    <t>Количественные данные об участниках школьного этапа 5-11 классов</t>
  </si>
  <si>
    <t>Количественные данные об участниках школьного этапа 4 классов</t>
  </si>
  <si>
    <t>Детей с ОВЗ считаем в п.2 и п.3 (НЕ ВЫЧИТАЕМ ИЗ ОБЩЕГО ЧИСЛА УЧАСТНИКОВ)</t>
  </si>
  <si>
    <t>Информация о количестве победителей школьного этапа по общеобразовательным предметам</t>
  </si>
  <si>
    <t>Из них участники с ОВЗ (общее количество)</t>
  </si>
  <si>
    <t>Кол-во победителей школьного этапа</t>
  </si>
  <si>
    <t>Количество победителей школьного этапа по классам</t>
  </si>
  <si>
    <t>Информация о количестве призеров школьного этапа по общеобразовательным предметам</t>
  </si>
  <si>
    <t>Кол-во призеров школьного этапа</t>
  </si>
  <si>
    <t>Количество призеров школьного этапа по классам</t>
  </si>
  <si>
    <t>Китайский язык</t>
  </si>
  <si>
    <t>Итальянский язык</t>
  </si>
  <si>
    <t>Испанский язык</t>
  </si>
  <si>
    <t>Отчет по итогам проведения школьного этапа всероссийской олимпиады школьников в 2023-2024 учебном году</t>
  </si>
  <si>
    <t>Областное бюджетное общеобразовательное учреждение "Лицей-интернат посёлка имени Маршала Жукова"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</si>
</sst>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color rgb="FF000000"/>
      <name val="Arial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666666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85">
    <xf numFmtId="0" fontId="0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6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5" fillId="0" borderId="0" xfId="0" applyFont="1" applyBorder="1" applyAlignment="1"/>
    <xf numFmtId="0" fontId="5" fillId="0" borderId="0" xfId="0" applyFont="1" applyBorder="1"/>
    <xf numFmtId="0" fontId="3" fillId="0" borderId="0" xfId="0" applyFont="1" applyBorder="1" applyAlignment="1"/>
    <xf numFmtId="0" fontId="4" fillId="0" borderId="0" xfId="0" applyFont="1" applyBorder="1"/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Alignment="1"/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4" fillId="0" borderId="9" xfId="0" applyFont="1" applyBorder="1"/>
    <xf numFmtId="0" fontId="17" fillId="0" borderId="9" xfId="0" applyFont="1" applyBorder="1" applyAlignment="1">
      <alignment horizontal="center" vertical="center"/>
    </xf>
    <xf numFmtId="0" fontId="19" fillId="0" borderId="0" xfId="0" applyFont="1" applyAlignment="1"/>
    <xf numFmtId="0" fontId="18" fillId="0" borderId="9" xfId="0" applyFont="1" applyBorder="1" applyAlignment="1">
      <alignment horizontal="center" vertical="center"/>
    </xf>
    <xf numFmtId="0" fontId="14" fillId="0" borderId="5" xfId="0" applyFont="1" applyBorder="1" applyAlignment="1"/>
    <xf numFmtId="0" fontId="8" fillId="0" borderId="5" xfId="0" applyFont="1" applyBorder="1" applyAlignment="1">
      <alignment horizontal="right"/>
    </xf>
    <xf numFmtId="0" fontId="15" fillId="0" borderId="0" xfId="0" applyFont="1" applyBorder="1" applyAlignment="1">
      <alignment vertical="center"/>
    </xf>
    <xf numFmtId="0" fontId="15" fillId="0" borderId="9" xfId="0" applyFont="1" applyBorder="1" applyAlignment="1"/>
    <xf numFmtId="0" fontId="13" fillId="0" borderId="0" xfId="0" applyFont="1" applyBorder="1" applyAlignment="1">
      <alignment vertical="center"/>
    </xf>
    <xf numFmtId="0" fontId="15" fillId="0" borderId="0" xfId="0" applyFont="1" applyBorder="1" applyAlignment="1"/>
    <xf numFmtId="0" fontId="1" fillId="0" borderId="9" xfId="0" applyFont="1" applyBorder="1" applyAlignment="1">
      <alignment horizontal="right"/>
    </xf>
    <xf numFmtId="0" fontId="15" fillId="0" borderId="9" xfId="0" applyFont="1" applyBorder="1" applyAlignment="1">
      <alignment horizontal="center"/>
    </xf>
    <xf numFmtId="0" fontId="17" fillId="0" borderId="5" xfId="0" applyFont="1" applyBorder="1" applyAlignment="1">
      <alignment horizontal="center" vertical="top"/>
    </xf>
    <xf numFmtId="0" fontId="18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8" fillId="0" borderId="6" xfId="0" applyFont="1" applyBorder="1" applyAlignment="1">
      <alignment horizontal="center" vertical="top"/>
    </xf>
    <xf numFmtId="0" fontId="21" fillId="0" borderId="6" xfId="0" applyFont="1" applyBorder="1"/>
    <xf numFmtId="0" fontId="8" fillId="0" borderId="6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9" fillId="0" borderId="0" xfId="0" applyFont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1" fillId="0" borderId="9" xfId="0" applyFont="1" applyBorder="1" applyAlignment="1">
      <alignment horizontal="center" vertical="top"/>
    </xf>
    <xf numFmtId="0" fontId="1" fillId="0" borderId="9" xfId="0" applyFont="1" applyBorder="1" applyAlignment="1">
      <alignment horizontal="center"/>
    </xf>
    <xf numFmtId="0" fontId="17" fillId="0" borderId="9" xfId="0" applyFont="1" applyBorder="1" applyAlignment="1">
      <alignment horizontal="center" vertical="center"/>
    </xf>
    <xf numFmtId="0" fontId="15" fillId="0" borderId="9" xfId="0" applyFont="1" applyBorder="1"/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vertical="center"/>
    </xf>
    <xf numFmtId="0" fontId="8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/>
    </xf>
    <xf numFmtId="0" fontId="9" fillId="0" borderId="11" xfId="0" applyFont="1" applyBorder="1" applyAlignment="1">
      <alignment horizontal="center" vertical="top"/>
    </xf>
    <xf numFmtId="0" fontId="9" fillId="0" borderId="1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1" fillId="2" borderId="19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top"/>
    </xf>
    <xf numFmtId="0" fontId="11" fillId="0" borderId="13" xfId="0" applyFont="1" applyBorder="1" applyAlignment="1">
      <alignment horizontal="center" vertical="top"/>
    </xf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top"/>
    </xf>
    <xf numFmtId="0" fontId="17" fillId="0" borderId="7" xfId="0" applyFont="1" applyBorder="1" applyAlignment="1">
      <alignment horizontal="center" vertical="top"/>
    </xf>
    <xf numFmtId="0" fontId="12" fillId="0" borderId="0" xfId="0" applyFont="1" applyAlignment="1">
      <alignment horizontal="center"/>
    </xf>
    <xf numFmtId="0" fontId="20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vertical="center"/>
    </xf>
    <xf numFmtId="0" fontId="4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R140"/>
  <sheetViews>
    <sheetView tabSelected="1" topLeftCell="A65" zoomScale="70" zoomScaleNormal="70" workbookViewId="0">
      <selection activeCell="B104" sqref="B104"/>
    </sheetView>
  </sheetViews>
  <sheetFormatPr defaultColWidth="14.42578125" defaultRowHeight="15.75" customHeight="1" x14ac:dyDescent="0.25"/>
  <cols>
    <col min="1" max="1" width="23" style="1" customWidth="1"/>
    <col min="2" max="2" width="33.28515625" style="1" customWidth="1"/>
    <col min="3" max="10" width="14.42578125" style="1"/>
    <col min="11" max="11" width="18.42578125" style="1" customWidth="1"/>
    <col min="12" max="16384" width="14.42578125" style="1"/>
  </cols>
  <sheetData>
    <row r="1" spans="1:18" ht="57.6" customHeight="1" x14ac:dyDescent="0.25">
      <c r="B1" s="68" t="s">
        <v>61</v>
      </c>
      <c r="C1" s="68"/>
      <c r="D1" s="68"/>
      <c r="E1" s="68"/>
      <c r="F1" s="68"/>
      <c r="G1" s="68"/>
      <c r="H1" s="68"/>
      <c r="I1" s="68"/>
    </row>
    <row r="2" spans="1:18" ht="24.6" customHeight="1" x14ac:dyDescent="0.3">
      <c r="A2" s="76" t="s">
        <v>62</v>
      </c>
      <c r="B2" s="76"/>
      <c r="C2" s="76"/>
      <c r="D2" s="76"/>
      <c r="E2" s="76"/>
      <c r="F2" s="76"/>
      <c r="G2" s="76"/>
      <c r="H2" s="76"/>
      <c r="I2" s="76"/>
      <c r="J2" s="76"/>
    </row>
    <row r="3" spans="1:18" ht="25.5" customHeight="1" x14ac:dyDescent="0.25">
      <c r="C3" s="2"/>
    </row>
    <row r="4" spans="1:18" ht="25.5" customHeight="1" x14ac:dyDescent="0.25"/>
    <row r="5" spans="1:18" ht="20.25" x14ac:dyDescent="0.3">
      <c r="A5" s="15" t="s">
        <v>0</v>
      </c>
    </row>
    <row r="6" spans="1:18" ht="19.149999999999999" customHeight="1" x14ac:dyDescent="0.25">
      <c r="A6" s="70" t="s">
        <v>1</v>
      </c>
      <c r="B6" s="71"/>
      <c r="C6" s="78" t="s">
        <v>2</v>
      </c>
      <c r="D6" s="79"/>
      <c r="E6" s="79"/>
      <c r="F6" s="79"/>
      <c r="G6" s="79"/>
      <c r="H6" s="79"/>
      <c r="I6" s="79"/>
      <c r="J6" s="80"/>
    </row>
    <row r="7" spans="1:18" ht="46.9" customHeight="1" x14ac:dyDescent="0.25">
      <c r="A7" s="72"/>
      <c r="B7" s="73"/>
      <c r="C7" s="16" t="s">
        <v>3</v>
      </c>
      <c r="D7" s="17" t="s">
        <v>4</v>
      </c>
      <c r="E7" s="17" t="s">
        <v>5</v>
      </c>
      <c r="F7" s="17" t="s">
        <v>6</v>
      </c>
      <c r="G7" s="17" t="s">
        <v>7</v>
      </c>
      <c r="H7" s="17" t="s">
        <v>8</v>
      </c>
      <c r="I7" s="17" t="s">
        <v>9</v>
      </c>
      <c r="J7" s="17" t="s">
        <v>10</v>
      </c>
    </row>
    <row r="8" spans="1:18" ht="33.75" customHeight="1" x14ac:dyDescent="0.25">
      <c r="A8" s="74">
        <v>1</v>
      </c>
      <c r="B8" s="75"/>
      <c r="C8" s="30">
        <v>65</v>
      </c>
      <c r="D8" s="30">
        <v>73</v>
      </c>
      <c r="E8" s="30">
        <v>63</v>
      </c>
      <c r="F8" s="30">
        <v>78</v>
      </c>
      <c r="G8" s="30">
        <v>56</v>
      </c>
      <c r="H8" s="30">
        <v>42</v>
      </c>
      <c r="I8" s="30">
        <v>25</v>
      </c>
      <c r="J8" s="30">
        <v>34</v>
      </c>
    </row>
    <row r="10" spans="1:18" ht="15" hidden="1" x14ac:dyDescent="0.25"/>
    <row r="11" spans="1:18" ht="15" x14ac:dyDescent="0.25">
      <c r="A11" s="3"/>
    </row>
    <row r="12" spans="1:18" ht="25.15" customHeight="1" x14ac:dyDescent="0.25">
      <c r="A12" s="26" t="s">
        <v>48</v>
      </c>
      <c r="B12" s="26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</row>
    <row r="13" spans="1:18" ht="42.75" customHeight="1" x14ac:dyDescent="0.25">
      <c r="A13" s="49" t="s">
        <v>11</v>
      </c>
      <c r="B13" s="49"/>
      <c r="C13" s="49"/>
      <c r="D13" s="49"/>
      <c r="E13" s="49"/>
      <c r="G13" s="12"/>
      <c r="H13" s="6"/>
      <c r="I13" s="6"/>
      <c r="J13" s="6"/>
      <c r="K13" s="12"/>
      <c r="L13" s="6"/>
      <c r="M13" s="6"/>
      <c r="N13" s="6"/>
      <c r="O13" s="13"/>
      <c r="P13" s="14"/>
      <c r="Q13" s="14"/>
      <c r="R13" s="14"/>
    </row>
    <row r="14" spans="1:18" ht="18.75" x14ac:dyDescent="0.25">
      <c r="A14" s="19" t="s">
        <v>14</v>
      </c>
      <c r="B14" s="19" t="s">
        <v>15</v>
      </c>
      <c r="C14" s="44" t="s">
        <v>16</v>
      </c>
      <c r="D14" s="44"/>
      <c r="E14" s="44"/>
      <c r="G14" s="11"/>
      <c r="I14" s="11"/>
      <c r="J14" s="11"/>
      <c r="K14" s="11"/>
      <c r="L14" s="11"/>
      <c r="M14" s="11"/>
      <c r="N14" s="11"/>
      <c r="O14" s="14"/>
      <c r="P14" s="14"/>
      <c r="Q14" s="14"/>
      <c r="R14" s="14"/>
    </row>
    <row r="15" spans="1:18" ht="18.75" x14ac:dyDescent="0.3">
      <c r="A15" s="29">
        <v>0</v>
      </c>
      <c r="B15" s="29">
        <v>0</v>
      </c>
      <c r="C15" s="69">
        <v>304</v>
      </c>
      <c r="D15" s="69"/>
      <c r="E15" s="69"/>
      <c r="G15" s="6"/>
      <c r="I15" s="6"/>
      <c r="J15" s="6"/>
      <c r="K15" s="6"/>
      <c r="L15" s="6"/>
      <c r="M15" s="6"/>
      <c r="N15" s="6"/>
      <c r="O15" s="14"/>
      <c r="P15" s="14"/>
      <c r="Q15" s="14"/>
      <c r="R15" s="14"/>
    </row>
    <row r="16" spans="1:18" ht="15" x14ac:dyDescent="0.25">
      <c r="A16" s="9"/>
      <c r="B16" s="9"/>
      <c r="C16" s="84"/>
      <c r="D16" s="84"/>
      <c r="G16" s="9"/>
      <c r="I16" s="9"/>
      <c r="J16" s="9"/>
      <c r="K16" s="9"/>
      <c r="L16" s="9"/>
      <c r="M16" s="9"/>
      <c r="N16" s="9"/>
      <c r="O16" s="8"/>
      <c r="P16" s="8"/>
      <c r="Q16" s="8"/>
      <c r="R16" s="8"/>
    </row>
    <row r="17" spans="1:14" ht="15.75" customHeight="1" x14ac:dyDescent="0.25">
      <c r="A17" s="5" t="s">
        <v>17</v>
      </c>
    </row>
    <row r="18" spans="1:14" ht="15" x14ac:dyDescent="0.25">
      <c r="A18" s="5" t="s">
        <v>50</v>
      </c>
    </row>
    <row r="20" spans="1:14" ht="15" x14ac:dyDescent="0.25">
      <c r="A20" s="3"/>
    </row>
    <row r="21" spans="1:14" ht="20.25" x14ac:dyDescent="0.3">
      <c r="A21" s="20" t="s">
        <v>18</v>
      </c>
      <c r="K21" s="8"/>
      <c r="L21" s="8"/>
      <c r="M21" s="8"/>
      <c r="N21" s="8"/>
    </row>
    <row r="22" spans="1:14" ht="32.25" customHeight="1" x14ac:dyDescent="0.25">
      <c r="A22" s="53" t="s">
        <v>19</v>
      </c>
      <c r="B22" s="82" t="s">
        <v>20</v>
      </c>
      <c r="C22" s="57" t="s">
        <v>21</v>
      </c>
      <c r="D22" s="58"/>
      <c r="E22" s="58"/>
      <c r="F22" s="58"/>
      <c r="G22" s="58"/>
      <c r="H22" s="58"/>
      <c r="I22" s="59"/>
      <c r="J22" s="24"/>
      <c r="K22" s="12"/>
      <c r="L22" s="12"/>
      <c r="M22" s="12"/>
      <c r="N22" s="8"/>
    </row>
    <row r="23" spans="1:14" ht="18.75" x14ac:dyDescent="0.25">
      <c r="A23" s="81"/>
      <c r="B23" s="83"/>
      <c r="C23" s="21" t="s">
        <v>4</v>
      </c>
      <c r="D23" s="21" t="s">
        <v>5</v>
      </c>
      <c r="E23" s="21" t="s">
        <v>6</v>
      </c>
      <c r="F23" s="21" t="s">
        <v>7</v>
      </c>
      <c r="G23" s="21" t="s">
        <v>8</v>
      </c>
      <c r="H23" s="21" t="s">
        <v>9</v>
      </c>
      <c r="I23" s="21" t="s">
        <v>10</v>
      </c>
      <c r="K23" s="10"/>
      <c r="L23" s="10"/>
      <c r="M23" s="10"/>
      <c r="N23" s="8"/>
    </row>
    <row r="24" spans="1:14" ht="18.75" x14ac:dyDescent="0.25">
      <c r="A24" s="22" t="s">
        <v>22</v>
      </c>
      <c r="B24" s="31">
        <v>144</v>
      </c>
      <c r="C24" s="33">
        <v>23</v>
      </c>
      <c r="D24" s="33">
        <v>23</v>
      </c>
      <c r="E24" s="33">
        <v>28</v>
      </c>
      <c r="F24" s="33">
        <v>23</v>
      </c>
      <c r="G24" s="33">
        <v>22</v>
      </c>
      <c r="H24" s="33">
        <v>13</v>
      </c>
      <c r="I24" s="33">
        <v>12</v>
      </c>
      <c r="J24" s="1">
        <f>SUM(C24:I24)</f>
        <v>144</v>
      </c>
      <c r="K24" s="7"/>
      <c r="L24" s="7"/>
      <c r="M24" s="7"/>
      <c r="N24" s="8"/>
    </row>
    <row r="25" spans="1:14" ht="18.75" x14ac:dyDescent="0.25">
      <c r="A25" s="22" t="s">
        <v>23</v>
      </c>
      <c r="B25" s="31">
        <v>120</v>
      </c>
      <c r="C25" s="33">
        <v>16</v>
      </c>
      <c r="D25" s="33">
        <v>14</v>
      </c>
      <c r="E25" s="33">
        <v>33</v>
      </c>
      <c r="F25" s="33">
        <v>18</v>
      </c>
      <c r="G25" s="33">
        <v>17</v>
      </c>
      <c r="H25" s="33">
        <v>6</v>
      </c>
      <c r="I25" s="33">
        <v>16</v>
      </c>
      <c r="J25" s="1">
        <f t="shared" ref="J25:J47" si="0">SUM(C25:I25)</f>
        <v>120</v>
      </c>
      <c r="K25" s="7"/>
      <c r="L25" s="7"/>
      <c r="M25" s="7"/>
      <c r="N25" s="8"/>
    </row>
    <row r="26" spans="1:14" ht="18.75" x14ac:dyDescent="0.25">
      <c r="A26" s="22" t="s">
        <v>24</v>
      </c>
      <c r="B26" s="31">
        <v>69</v>
      </c>
      <c r="C26" s="33">
        <v>11</v>
      </c>
      <c r="D26" s="33">
        <v>8</v>
      </c>
      <c r="E26" s="33">
        <v>14</v>
      </c>
      <c r="F26" s="33">
        <v>23</v>
      </c>
      <c r="G26" s="33">
        <v>4</v>
      </c>
      <c r="H26" s="33">
        <v>3</v>
      </c>
      <c r="I26" s="33">
        <v>6</v>
      </c>
      <c r="J26" s="1">
        <f t="shared" si="0"/>
        <v>69</v>
      </c>
      <c r="K26" s="7"/>
      <c r="L26" s="7"/>
      <c r="M26" s="7"/>
      <c r="N26" s="8"/>
    </row>
    <row r="27" spans="1:14" ht="18.75" x14ac:dyDescent="0.25">
      <c r="A27" s="22" t="s">
        <v>25</v>
      </c>
      <c r="B27" s="31">
        <v>0</v>
      </c>
      <c r="C27" s="33">
        <v>0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1">
        <f t="shared" si="0"/>
        <v>0</v>
      </c>
      <c r="K27" s="7"/>
      <c r="L27" s="7"/>
      <c r="M27" s="7"/>
      <c r="N27" s="8"/>
    </row>
    <row r="28" spans="1:14" ht="18.75" x14ac:dyDescent="0.25">
      <c r="A28" s="22" t="s">
        <v>60</v>
      </c>
      <c r="B28" s="31">
        <v>0</v>
      </c>
      <c r="C28" s="33">
        <v>0</v>
      </c>
      <c r="D28" s="33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1">
        <f t="shared" si="0"/>
        <v>0</v>
      </c>
      <c r="K28" s="7"/>
      <c r="L28" s="7"/>
      <c r="M28" s="7"/>
      <c r="N28" s="8"/>
    </row>
    <row r="29" spans="1:14" ht="18.75" x14ac:dyDescent="0.25">
      <c r="A29" s="22" t="s">
        <v>59</v>
      </c>
      <c r="B29" s="31">
        <v>0</v>
      </c>
      <c r="C29" s="33">
        <v>0</v>
      </c>
      <c r="D29" s="33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1">
        <f t="shared" si="0"/>
        <v>0</v>
      </c>
      <c r="K29" s="7"/>
      <c r="L29" s="7"/>
      <c r="M29" s="7"/>
      <c r="N29" s="8"/>
    </row>
    <row r="30" spans="1:14" ht="18.75" x14ac:dyDescent="0.25">
      <c r="A30" s="22" t="s">
        <v>58</v>
      </c>
      <c r="B30" s="31">
        <v>1</v>
      </c>
      <c r="C30" s="33">
        <v>0</v>
      </c>
      <c r="D30" s="33">
        <v>0</v>
      </c>
      <c r="E30" s="33">
        <v>1</v>
      </c>
      <c r="F30" s="33">
        <v>0</v>
      </c>
      <c r="G30" s="33">
        <v>0</v>
      </c>
      <c r="H30" s="33">
        <v>0</v>
      </c>
      <c r="I30" s="33">
        <v>0</v>
      </c>
      <c r="J30" s="1">
        <f t="shared" si="0"/>
        <v>1</v>
      </c>
      <c r="K30" s="7"/>
      <c r="L30" s="7"/>
      <c r="M30" s="7"/>
      <c r="N30" s="8"/>
    </row>
    <row r="31" spans="1:14" ht="18.75" x14ac:dyDescent="0.25">
      <c r="A31" s="22" t="s">
        <v>26</v>
      </c>
      <c r="B31" s="31">
        <v>0</v>
      </c>
      <c r="C31" s="33">
        <v>0</v>
      </c>
      <c r="D31" s="33">
        <v>0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1">
        <f t="shared" si="0"/>
        <v>0</v>
      </c>
      <c r="K31" s="7"/>
      <c r="L31" s="7"/>
      <c r="M31" s="7"/>
      <c r="N31" s="8"/>
    </row>
    <row r="32" spans="1:14" ht="18.75" x14ac:dyDescent="0.25">
      <c r="A32" s="22" t="s">
        <v>27</v>
      </c>
      <c r="B32" s="31">
        <v>50</v>
      </c>
      <c r="C32" s="33">
        <v>6</v>
      </c>
      <c r="D32" s="33">
        <v>8</v>
      </c>
      <c r="E32" s="33">
        <v>10</v>
      </c>
      <c r="F32" s="33">
        <v>13</v>
      </c>
      <c r="G32" s="33">
        <v>5</v>
      </c>
      <c r="H32" s="33">
        <v>5</v>
      </c>
      <c r="I32" s="33">
        <v>3</v>
      </c>
      <c r="J32" s="1">
        <f t="shared" si="0"/>
        <v>50</v>
      </c>
      <c r="K32" s="7"/>
      <c r="L32" s="7"/>
      <c r="M32" s="7"/>
      <c r="N32" s="8"/>
    </row>
    <row r="33" spans="1:14" ht="18.75" x14ac:dyDescent="0.25">
      <c r="A33" s="22" t="s">
        <v>28</v>
      </c>
      <c r="B33" s="31">
        <v>54</v>
      </c>
      <c r="C33" s="33" t="s">
        <v>46</v>
      </c>
      <c r="D33" s="33" t="s">
        <v>46</v>
      </c>
      <c r="E33" s="33">
        <v>15</v>
      </c>
      <c r="F33" s="33">
        <v>15</v>
      </c>
      <c r="G33" s="33">
        <v>13</v>
      </c>
      <c r="H33" s="33">
        <v>4</v>
      </c>
      <c r="I33" s="33">
        <v>7</v>
      </c>
      <c r="J33" s="1">
        <f t="shared" si="0"/>
        <v>54</v>
      </c>
      <c r="K33" s="7"/>
      <c r="L33" s="7"/>
      <c r="M33" s="7"/>
      <c r="N33" s="8"/>
    </row>
    <row r="34" spans="1:14" ht="18.75" x14ac:dyDescent="0.25">
      <c r="A34" s="22" t="s">
        <v>29</v>
      </c>
      <c r="B34" s="31">
        <v>40</v>
      </c>
      <c r="C34" s="33" t="s">
        <v>46</v>
      </c>
      <c r="D34" s="33" t="s">
        <v>46</v>
      </c>
      <c r="E34" s="33">
        <v>1</v>
      </c>
      <c r="F34" s="33">
        <v>20</v>
      </c>
      <c r="G34" s="33">
        <v>7</v>
      </c>
      <c r="H34" s="33">
        <v>3</v>
      </c>
      <c r="I34" s="33">
        <v>9</v>
      </c>
      <c r="J34" s="1">
        <f t="shared" si="0"/>
        <v>40</v>
      </c>
      <c r="K34" s="7"/>
      <c r="L34" s="7"/>
      <c r="M34" s="7"/>
      <c r="N34" s="8"/>
    </row>
    <row r="35" spans="1:14" ht="18.75" x14ac:dyDescent="0.25">
      <c r="A35" s="22" t="s">
        <v>30</v>
      </c>
      <c r="B35" s="31">
        <v>84</v>
      </c>
      <c r="C35" s="33">
        <v>12</v>
      </c>
      <c r="D35" s="33">
        <v>16</v>
      </c>
      <c r="E35" s="33">
        <v>19</v>
      </c>
      <c r="F35" s="33">
        <v>19</v>
      </c>
      <c r="G35" s="33">
        <v>7</v>
      </c>
      <c r="H35" s="33">
        <v>2</v>
      </c>
      <c r="I35" s="33">
        <v>9</v>
      </c>
      <c r="J35" s="1">
        <f t="shared" si="0"/>
        <v>84</v>
      </c>
      <c r="K35" s="7"/>
      <c r="L35" s="7"/>
      <c r="M35" s="7"/>
      <c r="N35" s="8"/>
    </row>
    <row r="36" spans="1:14" ht="18.75" x14ac:dyDescent="0.25">
      <c r="A36" s="22" t="s">
        <v>31</v>
      </c>
      <c r="B36" s="31">
        <v>17</v>
      </c>
      <c r="C36" s="33">
        <v>0</v>
      </c>
      <c r="D36" s="33">
        <v>6</v>
      </c>
      <c r="E36" s="33">
        <v>4</v>
      </c>
      <c r="F36" s="33">
        <v>2</v>
      </c>
      <c r="G36" s="33">
        <v>0</v>
      </c>
      <c r="H36" s="33">
        <v>0</v>
      </c>
      <c r="I36" s="33">
        <v>5</v>
      </c>
      <c r="J36" s="1">
        <f t="shared" si="0"/>
        <v>17</v>
      </c>
      <c r="K36" s="7"/>
      <c r="L36" s="7"/>
      <c r="M36" s="7"/>
      <c r="N36" s="8"/>
    </row>
    <row r="37" spans="1:14" ht="18.75" x14ac:dyDescent="0.25">
      <c r="A37" s="22" t="s">
        <v>32</v>
      </c>
      <c r="B37" s="31">
        <v>38</v>
      </c>
      <c r="C37" s="33">
        <v>11</v>
      </c>
      <c r="D37" s="33">
        <v>10</v>
      </c>
      <c r="E37" s="33">
        <v>10</v>
      </c>
      <c r="F37" s="33">
        <v>4</v>
      </c>
      <c r="G37" s="33">
        <v>3</v>
      </c>
      <c r="H37" s="33">
        <v>0</v>
      </c>
      <c r="I37" s="33">
        <v>0</v>
      </c>
      <c r="J37" s="1">
        <f t="shared" si="0"/>
        <v>38</v>
      </c>
      <c r="K37" s="7"/>
      <c r="L37" s="7"/>
      <c r="M37" s="7"/>
      <c r="N37" s="8"/>
    </row>
    <row r="38" spans="1:14" ht="18.75" x14ac:dyDescent="0.25">
      <c r="A38" s="22" t="s">
        <v>33</v>
      </c>
      <c r="B38" s="31">
        <v>17</v>
      </c>
      <c r="C38" s="33">
        <v>0</v>
      </c>
      <c r="D38" s="33">
        <v>1</v>
      </c>
      <c r="E38" s="33">
        <v>4</v>
      </c>
      <c r="F38" s="33">
        <v>8</v>
      </c>
      <c r="G38" s="33">
        <v>2</v>
      </c>
      <c r="H38" s="33">
        <v>0</v>
      </c>
      <c r="I38" s="33">
        <v>2</v>
      </c>
      <c r="J38" s="1">
        <f t="shared" si="0"/>
        <v>17</v>
      </c>
      <c r="K38" s="7"/>
      <c r="L38" s="7"/>
      <c r="M38" s="7"/>
      <c r="N38" s="8"/>
    </row>
    <row r="39" spans="1:14" ht="18.75" x14ac:dyDescent="0.25">
      <c r="A39" s="22" t="s">
        <v>34</v>
      </c>
      <c r="B39" s="31">
        <v>88</v>
      </c>
      <c r="C39" s="33">
        <v>24</v>
      </c>
      <c r="D39" s="33">
        <v>13</v>
      </c>
      <c r="E39" s="33">
        <v>12</v>
      </c>
      <c r="F39" s="33">
        <v>12</v>
      </c>
      <c r="G39" s="33">
        <v>17</v>
      </c>
      <c r="H39" s="33">
        <v>3</v>
      </c>
      <c r="I39" s="33">
        <v>7</v>
      </c>
      <c r="J39" s="1">
        <f t="shared" si="0"/>
        <v>88</v>
      </c>
      <c r="K39" s="7"/>
      <c r="L39" s="7"/>
      <c r="M39" s="7"/>
      <c r="N39" s="8"/>
    </row>
    <row r="40" spans="1:14" ht="18.75" x14ac:dyDescent="0.25">
      <c r="A40" s="22" t="s">
        <v>35</v>
      </c>
      <c r="B40" s="31">
        <v>64</v>
      </c>
      <c r="C40" s="33">
        <v>8</v>
      </c>
      <c r="D40" s="33">
        <v>6</v>
      </c>
      <c r="E40" s="33">
        <v>16</v>
      </c>
      <c r="F40" s="33">
        <v>19</v>
      </c>
      <c r="G40" s="33">
        <v>8</v>
      </c>
      <c r="H40" s="33">
        <v>1</v>
      </c>
      <c r="I40" s="33">
        <v>6</v>
      </c>
      <c r="J40" s="1">
        <f t="shared" si="0"/>
        <v>64</v>
      </c>
      <c r="K40" s="7"/>
      <c r="L40" s="7"/>
      <c r="M40" s="7"/>
      <c r="N40" s="8"/>
    </row>
    <row r="41" spans="1:14" ht="18.75" x14ac:dyDescent="0.25">
      <c r="A41" s="22" t="s">
        <v>36</v>
      </c>
      <c r="B41" s="31">
        <v>66</v>
      </c>
      <c r="C41" s="33">
        <v>0</v>
      </c>
      <c r="D41" s="33">
        <v>4</v>
      </c>
      <c r="E41" s="33">
        <v>14</v>
      </c>
      <c r="F41" s="33">
        <v>15</v>
      </c>
      <c r="G41" s="33">
        <v>10</v>
      </c>
      <c r="H41" s="33">
        <v>12</v>
      </c>
      <c r="I41" s="33">
        <v>11</v>
      </c>
      <c r="J41" s="1">
        <f t="shared" si="0"/>
        <v>66</v>
      </c>
      <c r="K41" s="7"/>
      <c r="L41" s="7"/>
      <c r="M41" s="7"/>
      <c r="N41" s="8"/>
    </row>
    <row r="42" spans="1:14" ht="18.75" x14ac:dyDescent="0.25">
      <c r="A42" s="22" t="s">
        <v>37</v>
      </c>
      <c r="B42" s="31">
        <v>17</v>
      </c>
      <c r="C42" s="33">
        <v>0</v>
      </c>
      <c r="D42" s="33">
        <v>0</v>
      </c>
      <c r="E42" s="33">
        <v>13</v>
      </c>
      <c r="F42" s="33">
        <v>0</v>
      </c>
      <c r="G42" s="33">
        <v>0</v>
      </c>
      <c r="H42" s="33">
        <v>0</v>
      </c>
      <c r="I42" s="33">
        <v>4</v>
      </c>
      <c r="J42" s="1">
        <f t="shared" si="0"/>
        <v>17</v>
      </c>
      <c r="K42" s="7"/>
      <c r="L42" s="7"/>
      <c r="M42" s="7"/>
      <c r="N42" s="8"/>
    </row>
    <row r="43" spans="1:14" ht="18.75" x14ac:dyDescent="0.25">
      <c r="A43" s="22" t="s">
        <v>38</v>
      </c>
      <c r="B43" s="31">
        <v>9</v>
      </c>
      <c r="C43" s="33">
        <v>0</v>
      </c>
      <c r="D43" s="33">
        <v>0</v>
      </c>
      <c r="E43" s="33">
        <v>0</v>
      </c>
      <c r="F43" s="33">
        <v>0</v>
      </c>
      <c r="G43" s="33">
        <v>0</v>
      </c>
      <c r="H43" s="33">
        <v>5</v>
      </c>
      <c r="I43" s="33">
        <v>4</v>
      </c>
      <c r="J43" s="1">
        <f t="shared" si="0"/>
        <v>9</v>
      </c>
      <c r="K43" s="7"/>
      <c r="L43" s="7"/>
      <c r="M43" s="7"/>
      <c r="N43" s="8"/>
    </row>
    <row r="44" spans="1:14" ht="18.75" x14ac:dyDescent="0.25">
      <c r="A44" s="22" t="s">
        <v>39</v>
      </c>
      <c r="B44" s="31">
        <v>6</v>
      </c>
      <c r="C44" s="33">
        <v>0</v>
      </c>
      <c r="D44" s="33">
        <v>4</v>
      </c>
      <c r="E44" s="33">
        <v>2</v>
      </c>
      <c r="F44" s="33">
        <v>0</v>
      </c>
      <c r="G44" s="33">
        <v>0</v>
      </c>
      <c r="H44" s="33">
        <v>0</v>
      </c>
      <c r="I44" s="33">
        <v>0</v>
      </c>
      <c r="J44" s="1">
        <f t="shared" si="0"/>
        <v>6</v>
      </c>
      <c r="K44" s="7"/>
      <c r="L44" s="7"/>
      <c r="M44" s="7"/>
      <c r="N44" s="8"/>
    </row>
    <row r="45" spans="1:14" ht="18.75" x14ac:dyDescent="0.25">
      <c r="A45" s="22" t="s">
        <v>40</v>
      </c>
      <c r="B45" s="31">
        <v>139</v>
      </c>
      <c r="C45" s="33">
        <v>15</v>
      </c>
      <c r="D45" s="33">
        <v>21</v>
      </c>
      <c r="E45" s="33">
        <v>31</v>
      </c>
      <c r="F45" s="33">
        <v>21</v>
      </c>
      <c r="G45" s="33">
        <v>25</v>
      </c>
      <c r="H45" s="33">
        <v>11</v>
      </c>
      <c r="I45" s="33">
        <v>15</v>
      </c>
      <c r="J45" s="1">
        <f t="shared" si="0"/>
        <v>139</v>
      </c>
      <c r="K45" s="7"/>
      <c r="L45" s="7"/>
      <c r="M45" s="7"/>
      <c r="N45" s="8"/>
    </row>
    <row r="46" spans="1:14" ht="18.75" x14ac:dyDescent="0.25">
      <c r="A46" s="22" t="s">
        <v>41</v>
      </c>
      <c r="B46" s="31">
        <v>106</v>
      </c>
      <c r="C46" s="33">
        <v>20</v>
      </c>
      <c r="D46" s="33">
        <v>22</v>
      </c>
      <c r="E46" s="33">
        <v>25</v>
      </c>
      <c r="F46" s="33">
        <v>18</v>
      </c>
      <c r="G46" s="33">
        <v>10</v>
      </c>
      <c r="H46" s="33">
        <v>6</v>
      </c>
      <c r="I46" s="33">
        <v>5</v>
      </c>
      <c r="J46" s="1">
        <f t="shared" si="0"/>
        <v>106</v>
      </c>
      <c r="K46" s="7"/>
      <c r="L46" s="7"/>
      <c r="M46" s="7"/>
      <c r="N46" s="8"/>
    </row>
    <row r="47" spans="1:14" ht="18.75" x14ac:dyDescent="0.25">
      <c r="A47" s="22" t="s">
        <v>42</v>
      </c>
      <c r="B47" s="31">
        <v>114</v>
      </c>
      <c r="C47" s="33">
        <v>11</v>
      </c>
      <c r="D47" s="33">
        <v>12</v>
      </c>
      <c r="E47" s="33">
        <v>21</v>
      </c>
      <c r="F47" s="33">
        <v>25</v>
      </c>
      <c r="G47" s="33">
        <v>18</v>
      </c>
      <c r="H47" s="33">
        <v>10</v>
      </c>
      <c r="I47" s="33">
        <v>17</v>
      </c>
      <c r="J47" s="1">
        <f t="shared" si="0"/>
        <v>114</v>
      </c>
      <c r="K47" s="7"/>
      <c r="L47" s="7"/>
      <c r="M47" s="7"/>
      <c r="N47" s="8"/>
    </row>
    <row r="48" spans="1:14" ht="18.75" hidden="1" x14ac:dyDescent="0.25">
      <c r="A48" s="22"/>
      <c r="B48" s="31"/>
      <c r="C48" s="33"/>
      <c r="D48" s="33"/>
      <c r="E48" s="33"/>
      <c r="F48" s="33"/>
      <c r="G48" s="33"/>
      <c r="H48" s="33"/>
      <c r="I48" s="33"/>
      <c r="K48" s="7"/>
      <c r="L48" s="7"/>
      <c r="M48" s="7"/>
      <c r="N48" s="8"/>
    </row>
    <row r="49" spans="1:14" ht="18.75" hidden="1" x14ac:dyDescent="0.25">
      <c r="A49" s="22"/>
      <c r="B49" s="31"/>
      <c r="C49" s="33"/>
      <c r="D49" s="33"/>
      <c r="E49" s="33"/>
      <c r="F49" s="33"/>
      <c r="G49" s="33"/>
      <c r="H49" s="33"/>
      <c r="I49" s="33"/>
      <c r="K49" s="7"/>
      <c r="L49" s="7"/>
      <c r="M49" s="7"/>
      <c r="N49" s="8"/>
    </row>
    <row r="50" spans="1:14" ht="18.75" hidden="1" x14ac:dyDescent="0.25">
      <c r="A50" s="22"/>
      <c r="B50" s="31"/>
      <c r="C50" s="33"/>
      <c r="D50" s="33"/>
      <c r="E50" s="33"/>
      <c r="F50" s="33"/>
      <c r="G50" s="33"/>
      <c r="H50" s="33"/>
      <c r="I50" s="33"/>
      <c r="K50" s="7"/>
      <c r="L50" s="7"/>
      <c r="M50" s="7"/>
      <c r="N50" s="8"/>
    </row>
    <row r="51" spans="1:14" ht="18.75" x14ac:dyDescent="0.25">
      <c r="A51" s="23" t="s">
        <v>43</v>
      </c>
      <c r="B51" s="32">
        <v>304</v>
      </c>
      <c r="C51" s="34">
        <f t="shared" ref="C51:I51" si="1">SUM(C24:C47)</f>
        <v>157</v>
      </c>
      <c r="D51" s="34">
        <f t="shared" si="1"/>
        <v>168</v>
      </c>
      <c r="E51" s="34">
        <f t="shared" si="1"/>
        <v>273</v>
      </c>
      <c r="F51" s="34">
        <f t="shared" si="1"/>
        <v>255</v>
      </c>
      <c r="G51" s="34">
        <f t="shared" si="1"/>
        <v>168</v>
      </c>
      <c r="H51" s="34">
        <f t="shared" si="1"/>
        <v>84</v>
      </c>
      <c r="I51" s="34">
        <f t="shared" si="1"/>
        <v>138</v>
      </c>
      <c r="K51" s="9"/>
      <c r="L51" s="9"/>
      <c r="M51" s="9"/>
      <c r="N51" s="8"/>
    </row>
    <row r="52" spans="1:14" ht="15.75" customHeight="1" x14ac:dyDescent="0.25">
      <c r="K52" s="8"/>
      <c r="L52" s="8"/>
      <c r="M52" s="8"/>
      <c r="N52" s="8"/>
    </row>
    <row r="53" spans="1:14" ht="15.75" customHeight="1" x14ac:dyDescent="0.25">
      <c r="A53" s="5" t="s">
        <v>47</v>
      </c>
    </row>
    <row r="54" spans="1:14" ht="16.5" customHeight="1" x14ac:dyDescent="0.25">
      <c r="A54" s="3"/>
    </row>
    <row r="55" spans="1:14" ht="15.75" hidden="1" customHeight="1" x14ac:dyDescent="0.25"/>
    <row r="57" spans="1:14" ht="20.25" x14ac:dyDescent="0.3">
      <c r="A57" s="20" t="s">
        <v>51</v>
      </c>
      <c r="K57" s="8"/>
      <c r="L57" s="8"/>
      <c r="M57" s="8"/>
      <c r="N57" s="8"/>
    </row>
    <row r="58" spans="1:14" ht="32.25" customHeight="1" x14ac:dyDescent="0.25">
      <c r="A58" s="53" t="s">
        <v>19</v>
      </c>
      <c r="B58" s="82" t="s">
        <v>53</v>
      </c>
      <c r="C58" s="47" t="s">
        <v>54</v>
      </c>
      <c r="D58" s="47"/>
      <c r="E58" s="47"/>
      <c r="F58" s="47"/>
      <c r="G58" s="47"/>
      <c r="H58" s="47"/>
      <c r="I58" s="47"/>
      <c r="J58" s="77" t="s">
        <v>52</v>
      </c>
      <c r="K58" s="77"/>
      <c r="L58" s="12"/>
      <c r="M58" s="12"/>
      <c r="N58" s="8"/>
    </row>
    <row r="59" spans="1:14" ht="18.75" x14ac:dyDescent="0.25">
      <c r="A59" s="81"/>
      <c r="B59" s="83"/>
      <c r="C59" s="21" t="s">
        <v>4</v>
      </c>
      <c r="D59" s="21" t="s">
        <v>5</v>
      </c>
      <c r="E59" s="21" t="s">
        <v>6</v>
      </c>
      <c r="F59" s="21" t="s">
        <v>7</v>
      </c>
      <c r="G59" s="21" t="s">
        <v>8</v>
      </c>
      <c r="H59" s="21" t="s">
        <v>9</v>
      </c>
      <c r="I59" s="21" t="s">
        <v>10</v>
      </c>
      <c r="J59" s="77"/>
      <c r="K59" s="77"/>
      <c r="L59" s="10"/>
      <c r="M59" s="10"/>
      <c r="N59" s="8"/>
    </row>
    <row r="60" spans="1:14" ht="18.75" x14ac:dyDescent="0.25">
      <c r="A60" s="22" t="s">
        <v>22</v>
      </c>
      <c r="B60" s="35">
        <v>2</v>
      </c>
      <c r="C60" s="33">
        <v>0</v>
      </c>
      <c r="D60" s="33">
        <v>0</v>
      </c>
      <c r="E60" s="33">
        <v>1</v>
      </c>
      <c r="F60" s="33">
        <v>1</v>
      </c>
      <c r="G60" s="33">
        <v>0</v>
      </c>
      <c r="H60" s="33">
        <v>0</v>
      </c>
      <c r="I60" s="33">
        <v>0</v>
      </c>
      <c r="J60" s="51">
        <v>0</v>
      </c>
      <c r="K60" s="52"/>
      <c r="L60" s="7">
        <f>SUM(C60:I60)</f>
        <v>2</v>
      </c>
      <c r="M60" s="7"/>
      <c r="N60" s="8"/>
    </row>
    <row r="61" spans="1:14" ht="18.75" x14ac:dyDescent="0.25">
      <c r="A61" s="22" t="s">
        <v>23</v>
      </c>
      <c r="B61" s="35">
        <v>0</v>
      </c>
      <c r="C61" s="33">
        <v>0</v>
      </c>
      <c r="D61" s="33">
        <v>0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51">
        <v>0</v>
      </c>
      <c r="K61" s="52"/>
      <c r="L61" s="7">
        <f t="shared" ref="L61:L83" si="2">SUM(C61:I61)</f>
        <v>0</v>
      </c>
      <c r="M61" s="7"/>
      <c r="N61" s="8"/>
    </row>
    <row r="62" spans="1:14" ht="18.75" x14ac:dyDescent="0.25">
      <c r="A62" s="22" t="s">
        <v>24</v>
      </c>
      <c r="B62" s="35">
        <v>5</v>
      </c>
      <c r="C62" s="33">
        <v>1</v>
      </c>
      <c r="D62" s="33">
        <v>1</v>
      </c>
      <c r="E62" s="33">
        <v>0</v>
      </c>
      <c r="F62" s="33">
        <v>1</v>
      </c>
      <c r="G62" s="33">
        <v>0</v>
      </c>
      <c r="H62" s="33">
        <v>1</v>
      </c>
      <c r="I62" s="33">
        <v>1</v>
      </c>
      <c r="J62" s="51">
        <v>0</v>
      </c>
      <c r="K62" s="52"/>
      <c r="L62" s="7">
        <f t="shared" si="2"/>
        <v>5</v>
      </c>
      <c r="M62" s="7"/>
      <c r="N62" s="8"/>
    </row>
    <row r="63" spans="1:14" ht="18.75" x14ac:dyDescent="0.25">
      <c r="A63" s="22" t="s">
        <v>25</v>
      </c>
      <c r="B63" s="35">
        <v>0</v>
      </c>
      <c r="C63" s="33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51">
        <v>0</v>
      </c>
      <c r="K63" s="52"/>
      <c r="L63" s="7">
        <f t="shared" si="2"/>
        <v>0</v>
      </c>
      <c r="M63" s="7"/>
      <c r="N63" s="8"/>
    </row>
    <row r="64" spans="1:14" ht="18.75" x14ac:dyDescent="0.25">
      <c r="A64" s="22" t="s">
        <v>60</v>
      </c>
      <c r="B64" s="35">
        <v>0</v>
      </c>
      <c r="C64" s="33">
        <v>0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51">
        <v>0</v>
      </c>
      <c r="K64" s="52"/>
      <c r="L64" s="7">
        <f t="shared" si="2"/>
        <v>0</v>
      </c>
      <c r="M64" s="7"/>
      <c r="N64" s="8"/>
    </row>
    <row r="65" spans="1:14" ht="18.75" x14ac:dyDescent="0.25">
      <c r="A65" s="22" t="s">
        <v>59</v>
      </c>
      <c r="B65" s="35">
        <v>0</v>
      </c>
      <c r="C65" s="33">
        <v>0</v>
      </c>
      <c r="D65" s="33">
        <v>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51">
        <v>0</v>
      </c>
      <c r="K65" s="52"/>
      <c r="L65" s="7">
        <f t="shared" si="2"/>
        <v>0</v>
      </c>
      <c r="M65" s="7"/>
      <c r="N65" s="8"/>
    </row>
    <row r="66" spans="1:14" ht="18.75" x14ac:dyDescent="0.25">
      <c r="A66" s="22" t="s">
        <v>58</v>
      </c>
      <c r="B66" s="35">
        <v>0</v>
      </c>
      <c r="C66" s="33">
        <v>0</v>
      </c>
      <c r="D66" s="33">
        <v>0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51">
        <v>0</v>
      </c>
      <c r="K66" s="52"/>
      <c r="L66" s="7">
        <f t="shared" si="2"/>
        <v>0</v>
      </c>
      <c r="M66" s="7"/>
      <c r="N66" s="8"/>
    </row>
    <row r="67" spans="1:14" ht="18.75" x14ac:dyDescent="0.25">
      <c r="A67" s="22" t="s">
        <v>26</v>
      </c>
      <c r="B67" s="35">
        <v>0</v>
      </c>
      <c r="C67" s="33">
        <v>0</v>
      </c>
      <c r="D67" s="33">
        <v>0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51">
        <v>0</v>
      </c>
      <c r="K67" s="52"/>
      <c r="L67" s="7">
        <f t="shared" si="2"/>
        <v>0</v>
      </c>
      <c r="M67" s="7"/>
      <c r="N67" s="8"/>
    </row>
    <row r="68" spans="1:14" ht="18.75" x14ac:dyDescent="0.25">
      <c r="A68" s="22" t="s">
        <v>27</v>
      </c>
      <c r="B68" s="35">
        <v>2</v>
      </c>
      <c r="C68" s="33">
        <v>0</v>
      </c>
      <c r="D68" s="33">
        <v>2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51">
        <v>0</v>
      </c>
      <c r="K68" s="52"/>
      <c r="L68" s="7">
        <f t="shared" si="2"/>
        <v>2</v>
      </c>
      <c r="M68" s="7"/>
      <c r="N68" s="8"/>
    </row>
    <row r="69" spans="1:14" ht="18.75" x14ac:dyDescent="0.25">
      <c r="A69" s="22" t="s">
        <v>28</v>
      </c>
      <c r="B69" s="35">
        <v>3</v>
      </c>
      <c r="C69" s="33" t="s">
        <v>46</v>
      </c>
      <c r="D69" s="33" t="s">
        <v>46</v>
      </c>
      <c r="E69" s="33">
        <v>1</v>
      </c>
      <c r="F69" s="33">
        <v>1</v>
      </c>
      <c r="G69" s="33">
        <v>0</v>
      </c>
      <c r="H69" s="33">
        <v>0</v>
      </c>
      <c r="I69" s="33">
        <v>1</v>
      </c>
      <c r="J69" s="51">
        <v>0</v>
      </c>
      <c r="K69" s="52"/>
      <c r="L69" s="7">
        <f t="shared" si="2"/>
        <v>3</v>
      </c>
      <c r="M69" s="7"/>
      <c r="N69" s="8"/>
    </row>
    <row r="70" spans="1:14" ht="18.75" x14ac:dyDescent="0.25">
      <c r="A70" s="22" t="s">
        <v>29</v>
      </c>
      <c r="B70" s="35">
        <v>3</v>
      </c>
      <c r="C70" s="33" t="s">
        <v>46</v>
      </c>
      <c r="D70" s="33" t="s">
        <v>46</v>
      </c>
      <c r="E70" s="33">
        <v>0</v>
      </c>
      <c r="F70" s="33">
        <v>1</v>
      </c>
      <c r="G70" s="33">
        <v>1</v>
      </c>
      <c r="H70" s="33">
        <v>0</v>
      </c>
      <c r="I70" s="33">
        <v>1</v>
      </c>
      <c r="J70" s="51">
        <v>0</v>
      </c>
      <c r="K70" s="52"/>
      <c r="L70" s="7">
        <f t="shared" si="2"/>
        <v>3</v>
      </c>
      <c r="M70" s="7"/>
      <c r="N70" s="8"/>
    </row>
    <row r="71" spans="1:14" ht="18.75" x14ac:dyDescent="0.25">
      <c r="A71" s="22" t="s">
        <v>30</v>
      </c>
      <c r="B71" s="35">
        <v>6</v>
      </c>
      <c r="C71" s="33">
        <v>1</v>
      </c>
      <c r="D71" s="33">
        <v>1</v>
      </c>
      <c r="E71" s="33">
        <v>1</v>
      </c>
      <c r="F71" s="33">
        <v>1</v>
      </c>
      <c r="G71" s="33">
        <v>0</v>
      </c>
      <c r="H71" s="33">
        <v>1</v>
      </c>
      <c r="I71" s="33">
        <v>1</v>
      </c>
      <c r="J71" s="51">
        <v>0</v>
      </c>
      <c r="K71" s="52"/>
      <c r="L71" s="7">
        <f t="shared" si="2"/>
        <v>6</v>
      </c>
      <c r="M71" s="7"/>
      <c r="N71" s="8"/>
    </row>
    <row r="72" spans="1:14" ht="18.75" x14ac:dyDescent="0.25">
      <c r="A72" s="22" t="s">
        <v>31</v>
      </c>
      <c r="B72" s="35">
        <v>2</v>
      </c>
      <c r="C72" s="33">
        <v>0</v>
      </c>
      <c r="D72" s="33">
        <v>0</v>
      </c>
      <c r="E72" s="33">
        <v>1</v>
      </c>
      <c r="F72" s="33">
        <v>0</v>
      </c>
      <c r="G72" s="33">
        <v>0</v>
      </c>
      <c r="H72" s="33">
        <v>0</v>
      </c>
      <c r="I72" s="33">
        <v>1</v>
      </c>
      <c r="J72" s="51">
        <v>0</v>
      </c>
      <c r="K72" s="52"/>
      <c r="L72" s="7">
        <f t="shared" si="2"/>
        <v>2</v>
      </c>
      <c r="M72" s="7"/>
      <c r="N72" s="8"/>
    </row>
    <row r="73" spans="1:14" ht="18.75" x14ac:dyDescent="0.25">
      <c r="A73" s="22" t="s">
        <v>32</v>
      </c>
      <c r="B73" s="35">
        <v>3</v>
      </c>
      <c r="C73" s="33">
        <v>1</v>
      </c>
      <c r="D73" s="33">
        <v>1</v>
      </c>
      <c r="E73" s="33">
        <v>0</v>
      </c>
      <c r="F73" s="33">
        <v>1</v>
      </c>
      <c r="G73" s="33">
        <v>0</v>
      </c>
      <c r="H73" s="33">
        <v>0</v>
      </c>
      <c r="I73" s="33">
        <v>0</v>
      </c>
      <c r="J73" s="51">
        <v>0</v>
      </c>
      <c r="K73" s="52"/>
      <c r="L73" s="7">
        <f t="shared" si="2"/>
        <v>3</v>
      </c>
      <c r="M73" s="7"/>
      <c r="N73" s="8"/>
    </row>
    <row r="74" spans="1:14" ht="18.75" x14ac:dyDescent="0.25">
      <c r="A74" s="22" t="s">
        <v>33</v>
      </c>
      <c r="B74" s="35">
        <v>0</v>
      </c>
      <c r="C74" s="33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51">
        <v>0</v>
      </c>
      <c r="K74" s="52"/>
      <c r="L74" s="7">
        <f t="shared" si="2"/>
        <v>0</v>
      </c>
      <c r="M74" s="7"/>
      <c r="N74" s="8"/>
    </row>
    <row r="75" spans="1:14" ht="18.75" x14ac:dyDescent="0.25">
      <c r="A75" s="22" t="s">
        <v>34</v>
      </c>
      <c r="B75" s="35">
        <v>2</v>
      </c>
      <c r="C75" s="33">
        <v>0</v>
      </c>
      <c r="D75" s="33">
        <v>0</v>
      </c>
      <c r="E75" s="33">
        <v>1</v>
      </c>
      <c r="F75" s="33">
        <v>0</v>
      </c>
      <c r="G75" s="33">
        <v>0</v>
      </c>
      <c r="H75" s="33">
        <v>0</v>
      </c>
      <c r="I75" s="33">
        <v>1</v>
      </c>
      <c r="J75" s="51">
        <v>0</v>
      </c>
      <c r="K75" s="52"/>
      <c r="L75" s="7">
        <f t="shared" si="2"/>
        <v>2</v>
      </c>
      <c r="M75" s="7"/>
      <c r="N75" s="8"/>
    </row>
    <row r="76" spans="1:14" ht="18.75" x14ac:dyDescent="0.25">
      <c r="A76" s="22" t="s">
        <v>35</v>
      </c>
      <c r="B76" s="35">
        <v>7</v>
      </c>
      <c r="C76" s="33">
        <v>0</v>
      </c>
      <c r="D76" s="33">
        <v>2</v>
      </c>
      <c r="E76" s="33">
        <v>1</v>
      </c>
      <c r="F76" s="33">
        <v>2</v>
      </c>
      <c r="G76" s="33">
        <v>1</v>
      </c>
      <c r="H76" s="33">
        <v>0</v>
      </c>
      <c r="I76" s="33">
        <v>1</v>
      </c>
      <c r="J76" s="51">
        <v>0</v>
      </c>
      <c r="K76" s="52"/>
      <c r="L76" s="7">
        <f t="shared" si="2"/>
        <v>7</v>
      </c>
      <c r="M76" s="7"/>
      <c r="N76" s="8"/>
    </row>
    <row r="77" spans="1:14" ht="18.75" x14ac:dyDescent="0.25">
      <c r="A77" s="22" t="s">
        <v>36</v>
      </c>
      <c r="B77" s="35">
        <v>10</v>
      </c>
      <c r="C77" s="33">
        <v>0</v>
      </c>
      <c r="D77" s="33">
        <v>3</v>
      </c>
      <c r="E77" s="33">
        <v>1</v>
      </c>
      <c r="F77" s="33">
        <v>2</v>
      </c>
      <c r="G77" s="33">
        <v>1</v>
      </c>
      <c r="H77" s="33">
        <v>1</v>
      </c>
      <c r="I77" s="33">
        <v>2</v>
      </c>
      <c r="J77" s="51">
        <v>0</v>
      </c>
      <c r="K77" s="52"/>
      <c r="L77" s="7">
        <f t="shared" si="2"/>
        <v>10</v>
      </c>
      <c r="M77" s="7"/>
      <c r="N77" s="8"/>
    </row>
    <row r="78" spans="1:14" ht="18.75" x14ac:dyDescent="0.25">
      <c r="A78" s="22" t="s">
        <v>37</v>
      </c>
      <c r="B78" s="35">
        <v>0</v>
      </c>
      <c r="C78" s="33">
        <v>0</v>
      </c>
      <c r="D78" s="33">
        <v>0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51">
        <v>0</v>
      </c>
      <c r="K78" s="52"/>
      <c r="L78" s="7">
        <f t="shared" si="2"/>
        <v>0</v>
      </c>
      <c r="M78" s="7"/>
      <c r="N78" s="8"/>
    </row>
    <row r="79" spans="1:14" ht="18.75" x14ac:dyDescent="0.25">
      <c r="A79" s="22" t="s">
        <v>38</v>
      </c>
      <c r="B79" s="35">
        <v>3</v>
      </c>
      <c r="C79" s="33">
        <v>0</v>
      </c>
      <c r="D79" s="33">
        <v>0</v>
      </c>
      <c r="E79" s="33">
        <v>0</v>
      </c>
      <c r="F79" s="33">
        <v>0</v>
      </c>
      <c r="G79" s="33">
        <v>0</v>
      </c>
      <c r="H79" s="33">
        <v>1</v>
      </c>
      <c r="I79" s="33">
        <v>2</v>
      </c>
      <c r="J79" s="51">
        <v>0</v>
      </c>
      <c r="K79" s="52"/>
      <c r="L79" s="7">
        <f t="shared" si="2"/>
        <v>3</v>
      </c>
      <c r="M79" s="7"/>
      <c r="N79" s="8"/>
    </row>
    <row r="80" spans="1:14" ht="18.75" x14ac:dyDescent="0.25">
      <c r="A80" s="22" t="s">
        <v>39</v>
      </c>
      <c r="B80" s="35">
        <v>2</v>
      </c>
      <c r="C80" s="33">
        <v>0</v>
      </c>
      <c r="D80" s="33">
        <v>0</v>
      </c>
      <c r="E80" s="33">
        <v>2</v>
      </c>
      <c r="F80" s="33">
        <v>0</v>
      </c>
      <c r="G80" s="33">
        <v>0</v>
      </c>
      <c r="H80" s="33">
        <v>0</v>
      </c>
      <c r="I80" s="33">
        <v>0</v>
      </c>
      <c r="J80" s="51">
        <v>0</v>
      </c>
      <c r="K80" s="52"/>
      <c r="L80" s="7">
        <f t="shared" si="2"/>
        <v>2</v>
      </c>
      <c r="M80" s="7"/>
      <c r="N80" s="8"/>
    </row>
    <row r="81" spans="1:14" ht="18.75" x14ac:dyDescent="0.25">
      <c r="A81" s="22" t="s">
        <v>40</v>
      </c>
      <c r="B81" s="35">
        <v>25</v>
      </c>
      <c r="C81" s="33">
        <v>2</v>
      </c>
      <c r="D81" s="33">
        <v>4</v>
      </c>
      <c r="E81" s="33">
        <v>3</v>
      </c>
      <c r="F81" s="33">
        <v>4</v>
      </c>
      <c r="G81" s="33">
        <v>4</v>
      </c>
      <c r="H81" s="33">
        <v>3</v>
      </c>
      <c r="I81" s="33">
        <v>5</v>
      </c>
      <c r="J81" s="51">
        <v>0</v>
      </c>
      <c r="K81" s="52"/>
      <c r="L81" s="7">
        <f t="shared" si="2"/>
        <v>25</v>
      </c>
      <c r="M81" s="7"/>
      <c r="N81" s="8"/>
    </row>
    <row r="82" spans="1:14" ht="18.75" x14ac:dyDescent="0.25">
      <c r="A82" s="22" t="s">
        <v>41</v>
      </c>
      <c r="B82" s="35">
        <v>13</v>
      </c>
      <c r="C82" s="33">
        <v>3</v>
      </c>
      <c r="D82" s="33">
        <v>3</v>
      </c>
      <c r="E82" s="33">
        <v>2</v>
      </c>
      <c r="F82" s="33">
        <v>2</v>
      </c>
      <c r="G82" s="33">
        <v>1</v>
      </c>
      <c r="H82" s="33">
        <v>1</v>
      </c>
      <c r="I82" s="33">
        <v>1</v>
      </c>
      <c r="J82" s="51">
        <v>0</v>
      </c>
      <c r="K82" s="52"/>
      <c r="L82" s="7">
        <f t="shared" si="2"/>
        <v>13</v>
      </c>
      <c r="M82" s="7"/>
      <c r="N82" s="8"/>
    </row>
    <row r="83" spans="1:14" ht="18.75" x14ac:dyDescent="0.25">
      <c r="A83" s="22" t="s">
        <v>42</v>
      </c>
      <c r="B83" s="35">
        <v>15</v>
      </c>
      <c r="C83" s="33">
        <v>2</v>
      </c>
      <c r="D83" s="33">
        <v>2</v>
      </c>
      <c r="E83" s="33">
        <v>2</v>
      </c>
      <c r="F83" s="33">
        <v>2</v>
      </c>
      <c r="G83" s="33">
        <v>2</v>
      </c>
      <c r="H83" s="33">
        <v>2</v>
      </c>
      <c r="I83" s="33">
        <v>3</v>
      </c>
      <c r="J83" s="51">
        <v>0</v>
      </c>
      <c r="K83" s="52"/>
      <c r="L83" s="7">
        <f t="shared" si="2"/>
        <v>15</v>
      </c>
      <c r="M83" s="7"/>
      <c r="N83" s="8"/>
    </row>
    <row r="84" spans="1:14" hidden="1" x14ac:dyDescent="0.25">
      <c r="A84" s="22"/>
      <c r="B84" s="36">
        <f>SUM(B60:B83)</f>
        <v>103</v>
      </c>
      <c r="C84" s="18"/>
      <c r="D84" s="18"/>
      <c r="E84" s="18"/>
      <c r="F84" s="18"/>
      <c r="G84" s="18"/>
      <c r="H84" s="18"/>
      <c r="I84" s="18"/>
      <c r="J84" s="62"/>
      <c r="K84" s="63"/>
      <c r="L84" s="7"/>
      <c r="M84" s="7"/>
      <c r="N84" s="8"/>
    </row>
    <row r="85" spans="1:14" hidden="1" x14ac:dyDescent="0.25">
      <c r="A85" s="22"/>
      <c r="B85" s="36"/>
      <c r="C85" s="18"/>
      <c r="D85" s="18"/>
      <c r="E85" s="18"/>
      <c r="F85" s="18"/>
      <c r="G85" s="18"/>
      <c r="H85" s="18"/>
      <c r="I85" s="18"/>
      <c r="J85" s="62"/>
      <c r="K85" s="63"/>
      <c r="L85" s="7"/>
      <c r="M85" s="7"/>
      <c r="N85" s="8"/>
    </row>
    <row r="86" spans="1:14" hidden="1" x14ac:dyDescent="0.25">
      <c r="A86" s="22"/>
      <c r="B86" s="36"/>
      <c r="C86" s="18"/>
      <c r="D86" s="18"/>
      <c r="E86" s="18"/>
      <c r="F86" s="18"/>
      <c r="G86" s="18"/>
      <c r="H86" s="18"/>
      <c r="I86" s="18"/>
      <c r="J86" s="62"/>
      <c r="K86" s="63"/>
      <c r="L86" s="7"/>
      <c r="M86" s="7"/>
      <c r="N86" s="8"/>
    </row>
    <row r="87" spans="1:14" x14ac:dyDescent="0.25">
      <c r="A87" s="23" t="s">
        <v>43</v>
      </c>
      <c r="B87" s="37">
        <f>SUM(B60:B83)</f>
        <v>103</v>
      </c>
      <c r="C87" s="38">
        <f>SUM(C60:C83)</f>
        <v>10</v>
      </c>
      <c r="D87" s="38">
        <f t="shared" ref="D87:I87" si="3">SUM(D60:D83)</f>
        <v>19</v>
      </c>
      <c r="E87" s="38">
        <f t="shared" si="3"/>
        <v>16</v>
      </c>
      <c r="F87" s="38">
        <f t="shared" si="3"/>
        <v>18</v>
      </c>
      <c r="G87" s="38">
        <f t="shared" si="3"/>
        <v>10</v>
      </c>
      <c r="H87" s="38">
        <f t="shared" si="3"/>
        <v>10</v>
      </c>
      <c r="I87" s="38">
        <f t="shared" si="3"/>
        <v>20</v>
      </c>
      <c r="J87" s="62">
        <v>0</v>
      </c>
      <c r="K87" s="63"/>
      <c r="L87" s="9">
        <f>SUM(C87:I88)</f>
        <v>103</v>
      </c>
      <c r="M87" s="9"/>
      <c r="N87" s="8"/>
    </row>
    <row r="88" spans="1:14" ht="15.75" customHeight="1" x14ac:dyDescent="0.25">
      <c r="K88" s="8"/>
      <c r="L88" s="8"/>
      <c r="M88" s="8"/>
      <c r="N88" s="8"/>
    </row>
    <row r="89" spans="1:14" ht="15.75" customHeight="1" x14ac:dyDescent="0.25">
      <c r="A89" s="5" t="s">
        <v>47</v>
      </c>
    </row>
    <row r="91" spans="1:14" ht="15.75" hidden="1" customHeight="1" x14ac:dyDescent="0.25"/>
    <row r="93" spans="1:14" ht="20.25" x14ac:dyDescent="0.3">
      <c r="A93" s="20" t="s">
        <v>55</v>
      </c>
      <c r="K93" s="8"/>
      <c r="L93" s="8"/>
      <c r="M93" s="8"/>
      <c r="N93" s="8"/>
    </row>
    <row r="94" spans="1:14" ht="32.25" customHeight="1" x14ac:dyDescent="0.25">
      <c r="A94" s="53" t="s">
        <v>19</v>
      </c>
      <c r="B94" s="55" t="s">
        <v>56</v>
      </c>
      <c r="C94" s="57" t="s">
        <v>57</v>
      </c>
      <c r="D94" s="58"/>
      <c r="E94" s="58"/>
      <c r="F94" s="58"/>
      <c r="G94" s="58"/>
      <c r="H94" s="58"/>
      <c r="I94" s="59"/>
      <c r="J94" s="64" t="s">
        <v>52</v>
      </c>
      <c r="K94" s="65"/>
      <c r="L94" s="12"/>
      <c r="M94" s="12"/>
      <c r="N94" s="8"/>
    </row>
    <row r="95" spans="1:14" ht="17.45" customHeight="1" x14ac:dyDescent="0.25">
      <c r="A95" s="54"/>
      <c r="B95" s="56"/>
      <c r="C95" s="21" t="s">
        <v>4</v>
      </c>
      <c r="D95" s="21" t="s">
        <v>5</v>
      </c>
      <c r="E95" s="21" t="s">
        <v>6</v>
      </c>
      <c r="F95" s="21" t="s">
        <v>7</v>
      </c>
      <c r="G95" s="21" t="s">
        <v>8</v>
      </c>
      <c r="H95" s="21" t="s">
        <v>9</v>
      </c>
      <c r="I95" s="21" t="s">
        <v>10</v>
      </c>
      <c r="J95" s="66"/>
      <c r="K95" s="67"/>
      <c r="L95" s="10"/>
      <c r="M95" s="10"/>
      <c r="N95" s="8"/>
    </row>
    <row r="96" spans="1:14" ht="18.75" x14ac:dyDescent="0.25">
      <c r="A96" s="22" t="s">
        <v>22</v>
      </c>
      <c r="B96" s="35">
        <v>13</v>
      </c>
      <c r="C96" s="33">
        <v>0</v>
      </c>
      <c r="D96" s="33">
        <v>1</v>
      </c>
      <c r="E96" s="33">
        <v>2</v>
      </c>
      <c r="F96" s="33">
        <v>2</v>
      </c>
      <c r="G96" s="33">
        <v>0</v>
      </c>
      <c r="H96" s="33">
        <v>0</v>
      </c>
      <c r="I96" s="33">
        <v>8</v>
      </c>
      <c r="J96" s="51">
        <v>0</v>
      </c>
      <c r="K96" s="52"/>
      <c r="L96" s="7">
        <f>SUM(C96:I96)</f>
        <v>13</v>
      </c>
      <c r="M96" s="7"/>
      <c r="N96" s="8"/>
    </row>
    <row r="97" spans="1:14" ht="18.75" x14ac:dyDescent="0.25">
      <c r="A97" s="22" t="s">
        <v>23</v>
      </c>
      <c r="B97" s="35">
        <v>20</v>
      </c>
      <c r="C97" s="33">
        <v>4</v>
      </c>
      <c r="D97" s="33">
        <v>3</v>
      </c>
      <c r="E97" s="33">
        <v>3</v>
      </c>
      <c r="F97" s="33">
        <v>3</v>
      </c>
      <c r="G97" s="33">
        <v>2</v>
      </c>
      <c r="H97" s="33">
        <v>2</v>
      </c>
      <c r="I97" s="33">
        <v>3</v>
      </c>
      <c r="J97" s="51">
        <v>0</v>
      </c>
      <c r="K97" s="52"/>
      <c r="L97" s="7">
        <f t="shared" ref="L97:L123" si="4">SUM(C97:I97)</f>
        <v>20</v>
      </c>
      <c r="M97" s="7"/>
      <c r="N97" s="8"/>
    </row>
    <row r="98" spans="1:14" ht="18.75" x14ac:dyDescent="0.25">
      <c r="A98" s="22" t="s">
        <v>24</v>
      </c>
      <c r="B98" s="35">
        <v>28</v>
      </c>
      <c r="C98" s="33">
        <v>3</v>
      </c>
      <c r="D98" s="33">
        <v>6</v>
      </c>
      <c r="E98" s="33">
        <v>5</v>
      </c>
      <c r="F98" s="33">
        <v>9</v>
      </c>
      <c r="G98" s="33">
        <v>0</v>
      </c>
      <c r="H98" s="33">
        <v>2</v>
      </c>
      <c r="I98" s="33">
        <v>3</v>
      </c>
      <c r="J98" s="51">
        <v>0</v>
      </c>
      <c r="K98" s="52"/>
      <c r="L98" s="7">
        <f t="shared" si="4"/>
        <v>28</v>
      </c>
      <c r="M98" s="7"/>
      <c r="N98" s="8"/>
    </row>
    <row r="99" spans="1:14" ht="18.75" x14ac:dyDescent="0.25">
      <c r="A99" s="22" t="s">
        <v>25</v>
      </c>
      <c r="B99" s="35">
        <v>0</v>
      </c>
      <c r="C99" s="33">
        <v>0</v>
      </c>
      <c r="D99" s="33">
        <v>0</v>
      </c>
      <c r="E99" s="33">
        <v>0</v>
      </c>
      <c r="F99" s="33">
        <v>0</v>
      </c>
      <c r="G99" s="33">
        <v>0</v>
      </c>
      <c r="H99" s="33">
        <v>0</v>
      </c>
      <c r="I99" s="33">
        <v>0</v>
      </c>
      <c r="J99" s="51">
        <v>0</v>
      </c>
      <c r="K99" s="52"/>
      <c r="L99" s="7">
        <f t="shared" si="4"/>
        <v>0</v>
      </c>
      <c r="M99" s="7"/>
      <c r="N99" s="8"/>
    </row>
    <row r="100" spans="1:14" ht="18.75" x14ac:dyDescent="0.25">
      <c r="A100" s="22" t="s">
        <v>60</v>
      </c>
      <c r="B100" s="35">
        <v>0</v>
      </c>
      <c r="C100" s="33">
        <v>0</v>
      </c>
      <c r="D100" s="33">
        <v>0</v>
      </c>
      <c r="E100" s="33">
        <v>0</v>
      </c>
      <c r="F100" s="33">
        <v>0</v>
      </c>
      <c r="G100" s="33">
        <v>0</v>
      </c>
      <c r="H100" s="33">
        <v>0</v>
      </c>
      <c r="I100" s="33">
        <v>0</v>
      </c>
      <c r="J100" s="51">
        <v>0</v>
      </c>
      <c r="K100" s="52"/>
      <c r="L100" s="7">
        <f t="shared" si="4"/>
        <v>0</v>
      </c>
      <c r="M100" s="7"/>
      <c r="N100" s="8"/>
    </row>
    <row r="101" spans="1:14" ht="18.75" x14ac:dyDescent="0.25">
      <c r="A101" s="22" t="s">
        <v>59</v>
      </c>
      <c r="B101" s="35">
        <v>0</v>
      </c>
      <c r="C101" s="33">
        <v>0</v>
      </c>
      <c r="D101" s="33"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51">
        <v>0</v>
      </c>
      <c r="K101" s="52"/>
      <c r="L101" s="7">
        <f t="shared" si="4"/>
        <v>0</v>
      </c>
      <c r="M101" s="7"/>
      <c r="N101" s="8"/>
    </row>
    <row r="102" spans="1:14" ht="18.75" x14ac:dyDescent="0.25">
      <c r="A102" s="22" t="s">
        <v>58</v>
      </c>
      <c r="B102" s="35">
        <v>1</v>
      </c>
      <c r="C102" s="33">
        <v>0</v>
      </c>
      <c r="D102" s="33">
        <v>0</v>
      </c>
      <c r="E102" s="33">
        <v>1</v>
      </c>
      <c r="F102" s="33">
        <v>0</v>
      </c>
      <c r="G102" s="33">
        <v>0</v>
      </c>
      <c r="H102" s="33">
        <v>0</v>
      </c>
      <c r="I102" s="33">
        <v>0</v>
      </c>
      <c r="J102" s="51">
        <v>0</v>
      </c>
      <c r="K102" s="52"/>
      <c r="L102" s="7">
        <f t="shared" si="4"/>
        <v>1</v>
      </c>
      <c r="M102" s="7"/>
      <c r="N102" s="8"/>
    </row>
    <row r="103" spans="1:14" ht="18.75" x14ac:dyDescent="0.25">
      <c r="A103" s="22" t="s">
        <v>26</v>
      </c>
      <c r="B103" s="35">
        <v>0</v>
      </c>
      <c r="C103" s="33">
        <v>0</v>
      </c>
      <c r="D103" s="33">
        <v>0</v>
      </c>
      <c r="E103" s="33">
        <v>0</v>
      </c>
      <c r="F103" s="33">
        <v>0</v>
      </c>
      <c r="G103" s="33">
        <v>0</v>
      </c>
      <c r="H103" s="33">
        <v>0</v>
      </c>
      <c r="I103" s="33">
        <v>0</v>
      </c>
      <c r="J103" s="51">
        <v>0</v>
      </c>
      <c r="K103" s="52"/>
      <c r="L103" s="7">
        <f t="shared" si="4"/>
        <v>0</v>
      </c>
      <c r="M103" s="7"/>
      <c r="N103" s="8"/>
    </row>
    <row r="104" spans="1:14" ht="18.75" x14ac:dyDescent="0.25">
      <c r="A104" s="22" t="s">
        <v>27</v>
      </c>
      <c r="B104" s="35">
        <v>5</v>
      </c>
      <c r="C104" s="33">
        <v>1</v>
      </c>
      <c r="D104" s="33">
        <v>3</v>
      </c>
      <c r="E104" s="33">
        <v>1</v>
      </c>
      <c r="F104" s="33">
        <v>0</v>
      </c>
      <c r="G104" s="33">
        <v>0</v>
      </c>
      <c r="H104" s="33">
        <v>0</v>
      </c>
      <c r="I104" s="33">
        <v>0</v>
      </c>
      <c r="J104" s="51">
        <v>0</v>
      </c>
      <c r="K104" s="52"/>
      <c r="L104" s="7">
        <f t="shared" si="4"/>
        <v>5</v>
      </c>
      <c r="M104" s="7"/>
      <c r="N104" s="8"/>
    </row>
    <row r="105" spans="1:14" ht="18.75" x14ac:dyDescent="0.25">
      <c r="A105" s="22" t="s">
        <v>28</v>
      </c>
      <c r="B105" s="35">
        <v>9</v>
      </c>
      <c r="C105" s="33" t="s">
        <v>46</v>
      </c>
      <c r="D105" s="33" t="s">
        <v>46</v>
      </c>
      <c r="E105" s="33">
        <v>3</v>
      </c>
      <c r="F105" s="33">
        <v>4</v>
      </c>
      <c r="G105" s="33">
        <v>0</v>
      </c>
      <c r="H105" s="33">
        <v>0</v>
      </c>
      <c r="I105" s="33">
        <v>2</v>
      </c>
      <c r="J105" s="51">
        <v>0</v>
      </c>
      <c r="K105" s="52"/>
      <c r="L105" s="7">
        <f t="shared" si="4"/>
        <v>9</v>
      </c>
      <c r="M105" s="7"/>
      <c r="N105" s="8"/>
    </row>
    <row r="106" spans="1:14" ht="18.75" x14ac:dyDescent="0.25">
      <c r="A106" s="22" t="s">
        <v>29</v>
      </c>
      <c r="B106" s="35">
        <v>5</v>
      </c>
      <c r="C106" s="33" t="s">
        <v>46</v>
      </c>
      <c r="D106" s="33" t="s">
        <v>46</v>
      </c>
      <c r="E106" s="33">
        <v>1</v>
      </c>
      <c r="F106" s="33">
        <v>4</v>
      </c>
      <c r="G106" s="33">
        <v>0</v>
      </c>
      <c r="H106" s="33">
        <v>0</v>
      </c>
      <c r="I106" s="33">
        <v>0</v>
      </c>
      <c r="J106" s="51">
        <v>0</v>
      </c>
      <c r="K106" s="52"/>
      <c r="L106" s="7">
        <f t="shared" si="4"/>
        <v>5</v>
      </c>
      <c r="M106" s="7"/>
      <c r="N106" s="8"/>
    </row>
    <row r="107" spans="1:14" ht="18.75" x14ac:dyDescent="0.25">
      <c r="A107" s="22" t="s">
        <v>30</v>
      </c>
      <c r="B107" s="35">
        <v>22</v>
      </c>
      <c r="C107" s="33">
        <v>1</v>
      </c>
      <c r="D107" s="33">
        <v>5</v>
      </c>
      <c r="E107" s="33">
        <v>6</v>
      </c>
      <c r="F107" s="33">
        <v>3</v>
      </c>
      <c r="G107" s="33">
        <v>2</v>
      </c>
      <c r="H107" s="33">
        <v>1</v>
      </c>
      <c r="I107" s="33">
        <v>4</v>
      </c>
      <c r="J107" s="51">
        <v>0</v>
      </c>
      <c r="K107" s="52"/>
      <c r="L107" s="7">
        <f t="shared" si="4"/>
        <v>22</v>
      </c>
      <c r="M107" s="7"/>
      <c r="N107" s="8"/>
    </row>
    <row r="108" spans="1:14" ht="18.75" x14ac:dyDescent="0.25">
      <c r="A108" s="22" t="s">
        <v>31</v>
      </c>
      <c r="B108" s="35">
        <v>9</v>
      </c>
      <c r="C108" s="33">
        <v>0</v>
      </c>
      <c r="D108" s="33">
        <v>2</v>
      </c>
      <c r="E108" s="33">
        <v>1</v>
      </c>
      <c r="F108" s="33">
        <v>2</v>
      </c>
      <c r="G108" s="33">
        <v>0</v>
      </c>
      <c r="H108" s="33">
        <v>0</v>
      </c>
      <c r="I108" s="33">
        <v>4</v>
      </c>
      <c r="J108" s="51">
        <v>0</v>
      </c>
      <c r="K108" s="52"/>
      <c r="L108" s="7">
        <f t="shared" si="4"/>
        <v>9</v>
      </c>
      <c r="M108" s="7"/>
      <c r="N108" s="8"/>
    </row>
    <row r="109" spans="1:14" ht="18.75" x14ac:dyDescent="0.25">
      <c r="A109" s="22" t="s">
        <v>32</v>
      </c>
      <c r="B109" s="35">
        <v>8</v>
      </c>
      <c r="C109" s="33">
        <v>2</v>
      </c>
      <c r="D109" s="33">
        <v>3</v>
      </c>
      <c r="E109" s="33">
        <v>0</v>
      </c>
      <c r="F109" s="33">
        <v>3</v>
      </c>
      <c r="G109" s="33">
        <v>0</v>
      </c>
      <c r="H109" s="33">
        <v>0</v>
      </c>
      <c r="I109" s="33">
        <v>0</v>
      </c>
      <c r="J109" s="51">
        <v>0</v>
      </c>
      <c r="K109" s="52"/>
      <c r="L109" s="7">
        <f t="shared" si="4"/>
        <v>8</v>
      </c>
      <c r="M109" s="7"/>
      <c r="N109" s="8"/>
    </row>
    <row r="110" spans="1:14" ht="18.75" x14ac:dyDescent="0.25">
      <c r="A110" s="22" t="s">
        <v>33</v>
      </c>
      <c r="B110" s="35">
        <v>2</v>
      </c>
      <c r="C110" s="33">
        <v>0</v>
      </c>
      <c r="D110" s="33">
        <v>1</v>
      </c>
      <c r="E110" s="33">
        <v>0</v>
      </c>
      <c r="F110" s="33">
        <v>0</v>
      </c>
      <c r="G110" s="33">
        <v>0</v>
      </c>
      <c r="H110" s="33">
        <v>0</v>
      </c>
      <c r="I110" s="33">
        <v>1</v>
      </c>
      <c r="J110" s="51">
        <v>0</v>
      </c>
      <c r="K110" s="52"/>
      <c r="L110" s="7">
        <f t="shared" si="4"/>
        <v>2</v>
      </c>
      <c r="M110" s="7"/>
      <c r="N110" s="8"/>
    </row>
    <row r="111" spans="1:14" ht="18.75" x14ac:dyDescent="0.25">
      <c r="A111" s="22" t="s">
        <v>34</v>
      </c>
      <c r="B111" s="35">
        <v>31</v>
      </c>
      <c r="C111" s="33">
        <v>1</v>
      </c>
      <c r="D111" s="33">
        <v>1</v>
      </c>
      <c r="E111" s="33">
        <v>11</v>
      </c>
      <c r="F111" s="33">
        <v>7</v>
      </c>
      <c r="G111" s="33">
        <v>2</v>
      </c>
      <c r="H111" s="33">
        <v>3</v>
      </c>
      <c r="I111" s="33">
        <v>6</v>
      </c>
      <c r="J111" s="51">
        <v>0</v>
      </c>
      <c r="K111" s="52"/>
      <c r="L111" s="7">
        <f t="shared" si="4"/>
        <v>31</v>
      </c>
      <c r="M111" s="7"/>
      <c r="N111" s="8"/>
    </row>
    <row r="112" spans="1:14" ht="18.75" x14ac:dyDescent="0.25">
      <c r="A112" s="22" t="s">
        <v>35</v>
      </c>
      <c r="B112" s="35">
        <v>12</v>
      </c>
      <c r="C112" s="33">
        <v>0</v>
      </c>
      <c r="D112" s="33">
        <v>1</v>
      </c>
      <c r="E112" s="33">
        <v>2</v>
      </c>
      <c r="F112" s="33">
        <v>2</v>
      </c>
      <c r="G112" s="33">
        <v>4</v>
      </c>
      <c r="H112" s="33">
        <v>0</v>
      </c>
      <c r="I112" s="33">
        <v>3</v>
      </c>
      <c r="J112" s="51">
        <v>0</v>
      </c>
      <c r="K112" s="52"/>
      <c r="L112" s="7">
        <f t="shared" si="4"/>
        <v>12</v>
      </c>
      <c r="M112" s="7"/>
      <c r="N112" s="8"/>
    </row>
    <row r="113" spans="1:14" ht="18.75" x14ac:dyDescent="0.25">
      <c r="A113" s="22" t="s">
        <v>36</v>
      </c>
      <c r="B113" s="35">
        <v>25</v>
      </c>
      <c r="C113" s="33">
        <v>0</v>
      </c>
      <c r="D113" s="33">
        <v>0</v>
      </c>
      <c r="E113" s="33">
        <v>2</v>
      </c>
      <c r="F113" s="33">
        <v>7</v>
      </c>
      <c r="G113" s="33">
        <v>4</v>
      </c>
      <c r="H113" s="33">
        <v>6</v>
      </c>
      <c r="I113" s="33">
        <v>6</v>
      </c>
      <c r="J113" s="51">
        <v>0</v>
      </c>
      <c r="K113" s="52"/>
      <c r="L113" s="7">
        <f t="shared" si="4"/>
        <v>25</v>
      </c>
      <c r="M113" s="7"/>
      <c r="N113" s="8"/>
    </row>
    <row r="114" spans="1:14" ht="18.75" x14ac:dyDescent="0.25">
      <c r="A114" s="22" t="s">
        <v>37</v>
      </c>
      <c r="B114" s="35">
        <v>2</v>
      </c>
      <c r="C114" s="33">
        <v>0</v>
      </c>
      <c r="D114" s="33">
        <v>0</v>
      </c>
      <c r="E114" s="33">
        <v>1</v>
      </c>
      <c r="F114" s="33">
        <v>0</v>
      </c>
      <c r="G114" s="33">
        <v>0</v>
      </c>
      <c r="H114" s="33">
        <v>0</v>
      </c>
      <c r="I114" s="33">
        <v>1</v>
      </c>
      <c r="J114" s="51">
        <v>0</v>
      </c>
      <c r="K114" s="52"/>
      <c r="L114" s="7">
        <f t="shared" si="4"/>
        <v>2</v>
      </c>
      <c r="M114" s="7"/>
      <c r="N114" s="8"/>
    </row>
    <row r="115" spans="1:14" ht="18.75" x14ac:dyDescent="0.25">
      <c r="A115" s="22" t="s">
        <v>38</v>
      </c>
      <c r="B115" s="35">
        <v>5</v>
      </c>
      <c r="C115" s="33">
        <v>0</v>
      </c>
      <c r="D115" s="33">
        <v>0</v>
      </c>
      <c r="E115" s="33">
        <v>0</v>
      </c>
      <c r="F115" s="33">
        <v>0</v>
      </c>
      <c r="G115" s="33">
        <v>0</v>
      </c>
      <c r="H115" s="33">
        <v>3</v>
      </c>
      <c r="I115" s="33">
        <v>2</v>
      </c>
      <c r="J115" s="51">
        <v>0</v>
      </c>
      <c r="K115" s="52"/>
      <c r="L115" s="7">
        <f t="shared" si="4"/>
        <v>5</v>
      </c>
      <c r="M115" s="7"/>
      <c r="N115" s="8"/>
    </row>
    <row r="116" spans="1:14" ht="18.75" x14ac:dyDescent="0.25">
      <c r="A116" s="22" t="s">
        <v>39</v>
      </c>
      <c r="B116" s="35">
        <v>3</v>
      </c>
      <c r="C116" s="33">
        <v>0</v>
      </c>
      <c r="D116" s="33">
        <v>3</v>
      </c>
      <c r="E116" s="33">
        <v>0</v>
      </c>
      <c r="F116" s="33">
        <v>0</v>
      </c>
      <c r="G116" s="33">
        <v>0</v>
      </c>
      <c r="H116" s="33">
        <v>0</v>
      </c>
      <c r="I116" s="33">
        <v>0</v>
      </c>
      <c r="J116" s="51">
        <v>0</v>
      </c>
      <c r="K116" s="52"/>
      <c r="L116" s="7">
        <f t="shared" si="4"/>
        <v>3</v>
      </c>
      <c r="M116" s="7"/>
      <c r="N116" s="8"/>
    </row>
    <row r="117" spans="1:14" ht="18.75" x14ac:dyDescent="0.25">
      <c r="A117" s="22" t="s">
        <v>40</v>
      </c>
      <c r="B117" s="35">
        <v>33</v>
      </c>
      <c r="C117" s="33">
        <v>4</v>
      </c>
      <c r="D117" s="33">
        <v>5</v>
      </c>
      <c r="E117" s="33">
        <v>5</v>
      </c>
      <c r="F117" s="33">
        <v>5</v>
      </c>
      <c r="G117" s="33">
        <v>4</v>
      </c>
      <c r="H117" s="33">
        <v>5</v>
      </c>
      <c r="I117" s="33">
        <v>5</v>
      </c>
      <c r="J117" s="51">
        <v>0</v>
      </c>
      <c r="K117" s="52"/>
      <c r="L117" s="7">
        <f t="shared" si="4"/>
        <v>33</v>
      </c>
      <c r="M117" s="7"/>
      <c r="N117" s="8"/>
    </row>
    <row r="118" spans="1:14" ht="18.75" x14ac:dyDescent="0.25">
      <c r="A118" s="22" t="s">
        <v>41</v>
      </c>
      <c r="B118" s="35">
        <v>18</v>
      </c>
      <c r="C118" s="33">
        <v>4</v>
      </c>
      <c r="D118" s="33">
        <v>4</v>
      </c>
      <c r="E118" s="33">
        <v>3</v>
      </c>
      <c r="F118" s="33">
        <v>3</v>
      </c>
      <c r="G118" s="33">
        <v>2</v>
      </c>
      <c r="H118" s="33">
        <v>1</v>
      </c>
      <c r="I118" s="33">
        <v>1</v>
      </c>
      <c r="J118" s="51">
        <v>0</v>
      </c>
      <c r="K118" s="52"/>
      <c r="L118" s="7">
        <f t="shared" si="4"/>
        <v>18</v>
      </c>
      <c r="M118" s="7"/>
      <c r="N118" s="8"/>
    </row>
    <row r="119" spans="1:14" ht="18.75" x14ac:dyDescent="0.25">
      <c r="A119" s="22" t="s">
        <v>42</v>
      </c>
      <c r="B119" s="35">
        <v>29</v>
      </c>
      <c r="C119" s="33">
        <v>4</v>
      </c>
      <c r="D119" s="33">
        <v>4</v>
      </c>
      <c r="E119" s="33">
        <v>5</v>
      </c>
      <c r="F119" s="33">
        <v>5</v>
      </c>
      <c r="G119" s="33">
        <v>4</v>
      </c>
      <c r="H119" s="33">
        <v>3</v>
      </c>
      <c r="I119" s="33">
        <v>4</v>
      </c>
      <c r="J119" s="51">
        <v>0</v>
      </c>
      <c r="K119" s="52"/>
      <c r="L119" s="7">
        <f t="shared" si="4"/>
        <v>29</v>
      </c>
      <c r="M119" s="7"/>
      <c r="N119" s="8"/>
    </row>
    <row r="120" spans="1:14" ht="18.75" hidden="1" x14ac:dyDescent="0.25">
      <c r="A120" s="22"/>
      <c r="B120" s="35"/>
      <c r="C120" s="33"/>
      <c r="D120" s="33"/>
      <c r="E120" s="33"/>
      <c r="F120" s="33"/>
      <c r="G120" s="33"/>
      <c r="H120" s="33"/>
      <c r="I120" s="33"/>
      <c r="J120" s="51"/>
      <c r="K120" s="52"/>
      <c r="L120" s="7">
        <f t="shared" si="4"/>
        <v>0</v>
      </c>
      <c r="M120" s="7"/>
      <c r="N120" s="8"/>
    </row>
    <row r="121" spans="1:14" ht="18.75" hidden="1" x14ac:dyDescent="0.25">
      <c r="A121" s="22"/>
      <c r="B121" s="35"/>
      <c r="C121" s="33"/>
      <c r="D121" s="33"/>
      <c r="E121" s="33"/>
      <c r="F121" s="33"/>
      <c r="G121" s="33"/>
      <c r="H121" s="33"/>
      <c r="I121" s="33"/>
      <c r="J121" s="51"/>
      <c r="K121" s="52"/>
      <c r="L121" s="7">
        <f t="shared" si="4"/>
        <v>0</v>
      </c>
      <c r="M121" s="7"/>
      <c r="N121" s="8"/>
    </row>
    <row r="122" spans="1:14" ht="18.75" hidden="1" x14ac:dyDescent="0.25">
      <c r="A122" s="22"/>
      <c r="B122" s="35"/>
      <c r="C122" s="33"/>
      <c r="D122" s="33"/>
      <c r="E122" s="33"/>
      <c r="F122" s="33"/>
      <c r="G122" s="33"/>
      <c r="H122" s="33"/>
      <c r="I122" s="33"/>
      <c r="J122" s="51"/>
      <c r="K122" s="52"/>
      <c r="L122" s="7">
        <f t="shared" si="4"/>
        <v>0</v>
      </c>
      <c r="M122" s="7"/>
      <c r="N122" s="8"/>
    </row>
    <row r="123" spans="1:14" ht="18.75" x14ac:dyDescent="0.25">
      <c r="A123" s="23" t="s">
        <v>43</v>
      </c>
      <c r="B123" s="41">
        <f>SUM(B96:B119)</f>
        <v>280</v>
      </c>
      <c r="C123" s="34">
        <f>SUM(C96:C119)</f>
        <v>24</v>
      </c>
      <c r="D123" s="34">
        <f t="shared" ref="D123:I123" si="5">SUM(D96:D119)</f>
        <v>42</v>
      </c>
      <c r="E123" s="34">
        <f t="shared" si="5"/>
        <v>52</v>
      </c>
      <c r="F123" s="34">
        <f t="shared" si="5"/>
        <v>59</v>
      </c>
      <c r="G123" s="34">
        <f t="shared" si="5"/>
        <v>24</v>
      </c>
      <c r="H123" s="34">
        <f t="shared" si="5"/>
        <v>26</v>
      </c>
      <c r="I123" s="34">
        <f t="shared" si="5"/>
        <v>53</v>
      </c>
      <c r="J123" s="60">
        <v>0</v>
      </c>
      <c r="K123" s="61"/>
      <c r="L123" s="7">
        <f t="shared" si="4"/>
        <v>280</v>
      </c>
      <c r="M123" s="9"/>
      <c r="N123" s="8"/>
    </row>
    <row r="124" spans="1:14" ht="15.75" customHeight="1" x14ac:dyDescent="0.25">
      <c r="B124" s="39"/>
      <c r="C124" s="39"/>
      <c r="D124" s="39"/>
      <c r="E124" s="39"/>
      <c r="F124" s="39"/>
      <c r="G124" s="39"/>
      <c r="H124" s="39"/>
      <c r="I124" s="39"/>
      <c r="J124" s="39"/>
      <c r="K124" s="40"/>
      <c r="L124" s="8"/>
      <c r="M124" s="8"/>
      <c r="N124" s="8"/>
    </row>
    <row r="125" spans="1:14" ht="15.75" customHeight="1" x14ac:dyDescent="0.25">
      <c r="A125" s="5" t="s">
        <v>47</v>
      </c>
    </row>
    <row r="128" spans="1:14" ht="15.75" customHeight="1" x14ac:dyDescent="0.25">
      <c r="A128" s="26" t="s">
        <v>49</v>
      </c>
    </row>
    <row r="129" spans="1:14" s="4" customFormat="1" ht="96" customHeight="1" x14ac:dyDescent="0.3">
      <c r="A129" s="49" t="s">
        <v>44</v>
      </c>
      <c r="B129" s="47" t="s">
        <v>19</v>
      </c>
      <c r="C129" s="46" t="s">
        <v>20</v>
      </c>
      <c r="D129" s="46"/>
      <c r="E129" s="46"/>
      <c r="F129" s="46" t="s">
        <v>12</v>
      </c>
      <c r="G129" s="46"/>
      <c r="H129" s="46"/>
      <c r="I129" s="46" t="s">
        <v>13</v>
      </c>
      <c r="J129" s="46"/>
      <c r="K129" s="46"/>
      <c r="L129" s="27"/>
      <c r="M129" s="27"/>
      <c r="N129" s="27"/>
    </row>
    <row r="130" spans="1:14" s="4" customFormat="1" ht="12.75" customHeight="1" x14ac:dyDescent="0.3">
      <c r="A130" s="50"/>
      <c r="B130" s="48"/>
      <c r="C130" s="44" t="s">
        <v>14</v>
      </c>
      <c r="D130" s="44" t="s">
        <v>15</v>
      </c>
      <c r="E130" s="44" t="s">
        <v>16</v>
      </c>
      <c r="F130" s="44" t="s">
        <v>14</v>
      </c>
      <c r="G130" s="44" t="s">
        <v>15</v>
      </c>
      <c r="H130" s="44" t="s">
        <v>16</v>
      </c>
      <c r="I130" s="44" t="s">
        <v>14</v>
      </c>
      <c r="J130" s="44" t="s">
        <v>15</v>
      </c>
      <c r="K130" s="44" t="s">
        <v>16</v>
      </c>
      <c r="L130" s="27"/>
      <c r="M130" s="27"/>
      <c r="N130" s="27"/>
    </row>
    <row r="131" spans="1:14" s="4" customFormat="1" ht="18.75" x14ac:dyDescent="0.3">
      <c r="A131" s="50"/>
      <c r="B131" s="48"/>
      <c r="C131" s="45"/>
      <c r="D131" s="45"/>
      <c r="E131" s="45"/>
      <c r="F131" s="44"/>
      <c r="G131" s="45"/>
      <c r="H131" s="45"/>
      <c r="I131" s="45"/>
      <c r="J131" s="45"/>
      <c r="K131" s="45"/>
      <c r="L131" s="27"/>
      <c r="M131" s="27"/>
      <c r="N131" s="27"/>
    </row>
    <row r="132" spans="1:14" s="4" customFormat="1" ht="18.75" x14ac:dyDescent="0.3">
      <c r="A132" s="50"/>
      <c r="B132" s="25" t="s">
        <v>22</v>
      </c>
      <c r="C132" s="29">
        <v>0</v>
      </c>
      <c r="D132" s="29">
        <v>0</v>
      </c>
      <c r="E132" s="29">
        <v>27</v>
      </c>
      <c r="F132" s="29">
        <v>0</v>
      </c>
      <c r="G132" s="29">
        <v>0</v>
      </c>
      <c r="H132" s="29">
        <v>1</v>
      </c>
      <c r="I132" s="29">
        <v>0</v>
      </c>
      <c r="J132" s="29">
        <v>0</v>
      </c>
      <c r="K132" s="29">
        <v>10</v>
      </c>
      <c r="L132" s="27"/>
      <c r="M132" s="27"/>
      <c r="N132" s="27"/>
    </row>
    <row r="133" spans="1:14" s="4" customFormat="1" ht="18.75" x14ac:dyDescent="0.3">
      <c r="A133" s="50"/>
      <c r="B133" s="25" t="s">
        <v>23</v>
      </c>
      <c r="C133" s="29">
        <v>0</v>
      </c>
      <c r="D133" s="29">
        <v>0</v>
      </c>
      <c r="E133" s="29">
        <v>14</v>
      </c>
      <c r="F133" s="29">
        <v>0</v>
      </c>
      <c r="G133" s="29">
        <v>0</v>
      </c>
      <c r="H133" s="29">
        <v>1</v>
      </c>
      <c r="I133" s="29">
        <v>0</v>
      </c>
      <c r="J133" s="29">
        <v>0</v>
      </c>
      <c r="K133" s="29">
        <v>6</v>
      </c>
      <c r="L133" s="27"/>
      <c r="M133" s="27"/>
      <c r="N133" s="27"/>
    </row>
    <row r="134" spans="1:14" s="4" customFormat="1" ht="18.75" x14ac:dyDescent="0.3">
      <c r="A134" s="42">
        <v>38</v>
      </c>
      <c r="B134" s="28" t="s">
        <v>45</v>
      </c>
      <c r="C134" s="43">
        <v>0</v>
      </c>
      <c r="D134" s="43">
        <v>0</v>
      </c>
      <c r="E134" s="43">
        <v>41</v>
      </c>
      <c r="F134" s="43">
        <v>0</v>
      </c>
      <c r="G134" s="43">
        <v>0</v>
      </c>
      <c r="H134" s="43">
        <v>2</v>
      </c>
      <c r="I134" s="43">
        <v>0</v>
      </c>
      <c r="J134" s="43">
        <v>0</v>
      </c>
      <c r="K134" s="43">
        <v>16</v>
      </c>
      <c r="L134" s="27"/>
      <c r="M134" s="27"/>
      <c r="N134" s="27"/>
    </row>
    <row r="136" spans="1:14" ht="15" x14ac:dyDescent="0.25">
      <c r="A136" s="5" t="s">
        <v>17</v>
      </c>
    </row>
    <row r="137" spans="1:14" ht="15.75" customHeight="1" x14ac:dyDescent="0.25">
      <c r="A137" s="5" t="s">
        <v>50</v>
      </c>
    </row>
    <row r="138" spans="1:14" ht="15.75" customHeight="1" x14ac:dyDescent="0.25">
      <c r="A138" s="8"/>
      <c r="B138" s="8"/>
    </row>
    <row r="139" spans="1:14" ht="15.75" customHeight="1" x14ac:dyDescent="0.25">
      <c r="A139" s="8"/>
      <c r="B139" s="8"/>
    </row>
    <row r="140" spans="1:14" ht="15.75" customHeight="1" x14ac:dyDescent="0.25">
      <c r="B140" s="8"/>
    </row>
  </sheetData>
  <mergeCells count="90">
    <mergeCell ref="J58:K59"/>
    <mergeCell ref="C6:J6"/>
    <mergeCell ref="A22:A23"/>
    <mergeCell ref="B22:B23"/>
    <mergeCell ref="C16:D16"/>
    <mergeCell ref="C22:I22"/>
    <mergeCell ref="A58:A59"/>
    <mergeCell ref="B58:B59"/>
    <mergeCell ref="C58:I58"/>
    <mergeCell ref="B1:I1"/>
    <mergeCell ref="A13:E13"/>
    <mergeCell ref="C14:E14"/>
    <mergeCell ref="C15:E15"/>
    <mergeCell ref="A6:B7"/>
    <mergeCell ref="A8:B8"/>
    <mergeCell ref="A2:J2"/>
    <mergeCell ref="J60:K60"/>
    <mergeCell ref="J61:K61"/>
    <mergeCell ref="J62:K62"/>
    <mergeCell ref="J63:K63"/>
    <mergeCell ref="J64:K64"/>
    <mergeCell ref="J65:K65"/>
    <mergeCell ref="J66:K66"/>
    <mergeCell ref="J67:K67"/>
    <mergeCell ref="J68:K68"/>
    <mergeCell ref="J69:K69"/>
    <mergeCell ref="J85:K85"/>
    <mergeCell ref="J86:K86"/>
    <mergeCell ref="J87:K87"/>
    <mergeCell ref="J94:K95"/>
    <mergeCell ref="J70:K70"/>
    <mergeCell ref="J71:K71"/>
    <mergeCell ref="J72:K72"/>
    <mergeCell ref="J73:K73"/>
    <mergeCell ref="J74:K74"/>
    <mergeCell ref="J84:K84"/>
    <mergeCell ref="J80:K80"/>
    <mergeCell ref="J81:K81"/>
    <mergeCell ref="J82:K82"/>
    <mergeCell ref="J83:K83"/>
    <mergeCell ref="J75:K75"/>
    <mergeCell ref="J76:K76"/>
    <mergeCell ref="J77:K77"/>
    <mergeCell ref="J78:K78"/>
    <mergeCell ref="J79:K79"/>
    <mergeCell ref="J109:K109"/>
    <mergeCell ref="J110:K110"/>
    <mergeCell ref="J111:K111"/>
    <mergeCell ref="J122:K122"/>
    <mergeCell ref="J123:K123"/>
    <mergeCell ref="J97:K97"/>
    <mergeCell ref="J96:K96"/>
    <mergeCell ref="A94:A95"/>
    <mergeCell ref="B94:B95"/>
    <mergeCell ref="C94:I94"/>
    <mergeCell ref="J121:K121"/>
    <mergeCell ref="J117:K117"/>
    <mergeCell ref="J118:K118"/>
    <mergeCell ref="J119:K119"/>
    <mergeCell ref="J120:K120"/>
    <mergeCell ref="J113:K113"/>
    <mergeCell ref="J114:K114"/>
    <mergeCell ref="J115:K115"/>
    <mergeCell ref="J116:K116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106:K106"/>
    <mergeCell ref="J112:K112"/>
    <mergeCell ref="J107:K107"/>
    <mergeCell ref="J108:K108"/>
    <mergeCell ref="B129:B131"/>
    <mergeCell ref="A129:A133"/>
    <mergeCell ref="C130:C131"/>
    <mergeCell ref="D130:D131"/>
    <mergeCell ref="E130:E131"/>
    <mergeCell ref="K130:K131"/>
    <mergeCell ref="C129:E129"/>
    <mergeCell ref="F130:F131"/>
    <mergeCell ref="F129:H129"/>
    <mergeCell ref="I129:K129"/>
    <mergeCell ref="G130:G131"/>
    <mergeCell ref="H130:H131"/>
    <mergeCell ref="I130:I131"/>
    <mergeCell ref="J130:J131"/>
  </mergeCells>
  <printOptions horizontalCentered="1" gridLines="1"/>
  <pageMargins left="0.25" right="0.25" top="0.75" bottom="0.75" header="0.3" footer="0.3"/>
  <pageSetup paperSize="9" scale="76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Анжела</dc:creator>
  <cp:lastModifiedBy>Zavuch</cp:lastModifiedBy>
  <cp:lastPrinted>2022-08-18T11:53:50Z</cp:lastPrinted>
  <dcterms:created xsi:type="dcterms:W3CDTF">2022-08-18T09:24:07Z</dcterms:created>
  <dcterms:modified xsi:type="dcterms:W3CDTF">2023-12-05T06:45:25Z</dcterms:modified>
</cp:coreProperties>
</file>